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iana\САЙТ та СТЕНД\опубліковано\2022\Звіти 2021\"/>
    </mc:Choice>
  </mc:AlternateContent>
  <bookViews>
    <workbookView xWindow="32760" yWindow="32760" windowWidth="2424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E1656" i="2" s="1"/>
  <c r="F13" i="2"/>
  <c r="F1656" i="2" s="1"/>
  <c r="G13" i="2"/>
  <c r="G1656" i="2" s="1"/>
  <c r="H13" i="2"/>
  <c r="I13" i="2"/>
  <c r="I1656" i="2" s="1"/>
  <c r="J13" i="2"/>
  <c r="J1656" i="2" s="1"/>
  <c r="K13" i="2"/>
  <c r="K1656" i="2" s="1"/>
  <c r="L13" i="2"/>
  <c r="M13" i="2"/>
  <c r="M1656" i="2" s="1"/>
  <c r="N13" i="2"/>
  <c r="N1656" i="2" s="1"/>
  <c r="O13" i="2"/>
  <c r="O1656" i="2" s="1"/>
  <c r="P13" i="2"/>
  <c r="Q13" i="2"/>
  <c r="Q1656" i="2" s="1"/>
  <c r="R13" i="2"/>
  <c r="R1656" i="2" s="1"/>
  <c r="S13" i="2"/>
  <c r="S1656" i="2" s="1"/>
  <c r="T13" i="2"/>
  <c r="U13" i="2"/>
  <c r="U1656" i="2" s="1"/>
  <c r="V13" i="2"/>
  <c r="V1656" i="2" s="1"/>
  <c r="W13" i="2"/>
  <c r="W1656" i="2" s="1"/>
  <c r="X13" i="2"/>
  <c r="Y13" i="2"/>
  <c r="Y1656" i="2" s="1"/>
  <c r="Z13" i="2"/>
  <c r="Z1656" i="2" s="1"/>
  <c r="AA13" i="2"/>
  <c r="AA1656" i="2" s="1"/>
  <c r="AB13" i="2"/>
  <c r="AC13" i="2"/>
  <c r="AC1656" i="2" s="1"/>
  <c r="AD13" i="2"/>
  <c r="AD1656" i="2" s="1"/>
  <c r="AE13" i="2"/>
  <c r="AE1656" i="2" s="1"/>
  <c r="AF13" i="2"/>
  <c r="AG13" i="2"/>
  <c r="AG1656" i="2" s="1"/>
  <c r="AH13" i="2"/>
  <c r="AH1656" i="2" s="1"/>
  <c r="AI13" i="2"/>
  <c r="AI1656" i="2" s="1"/>
  <c r="AJ13" i="2"/>
  <c r="AK13" i="2"/>
  <c r="AK1656" i="2" s="1"/>
  <c r="AL13" i="2"/>
  <c r="AL1656" i="2" s="1"/>
  <c r="AM13" i="2"/>
  <c r="AM1656" i="2" s="1"/>
  <c r="AN13" i="2"/>
  <c r="AO13" i="2"/>
  <c r="AO1656" i="2" s="1"/>
  <c r="AP13" i="2"/>
  <c r="AP1656" i="2" s="1"/>
  <c r="AQ13" i="2"/>
  <c r="AQ1656" i="2" s="1"/>
  <c r="AR13" i="2"/>
  <c r="AS13" i="2"/>
  <c r="AS1656" i="2" s="1"/>
  <c r="AT13" i="2"/>
  <c r="AT1656" i="2" s="1"/>
  <c r="AU13" i="2"/>
  <c r="AU1656" i="2" s="1"/>
  <c r="AV13" i="2"/>
  <c r="AW13" i="2"/>
  <c r="AW1656" i="2" s="1"/>
  <c r="AX13" i="2"/>
  <c r="AX1656" i="2" s="1"/>
  <c r="AY13" i="2"/>
  <c r="AY1656" i="2" s="1"/>
  <c r="AZ13" i="2"/>
  <c r="BA13" i="2"/>
  <c r="BA1656" i="2" s="1"/>
  <c r="BB13" i="2"/>
  <c r="BB1656" i="2" s="1"/>
  <c r="BC13" i="2"/>
  <c r="BC1656" i="2" s="1"/>
  <c r="BD13" i="2"/>
  <c r="BE13" i="2"/>
  <c r="BE1656" i="2" s="1"/>
  <c r="BF13" i="2"/>
  <c r="BF1656" i="2" s="1"/>
  <c r="BG13" i="2"/>
  <c r="BG1656" i="2" s="1"/>
  <c r="BH13" i="2"/>
  <c r="BI13" i="2"/>
  <c r="BI1656" i="2" s="1"/>
  <c r="BJ13" i="2"/>
  <c r="BJ1656" i="2" s="1"/>
  <c r="BK13" i="2"/>
  <c r="BK1656" i="2" s="1"/>
  <c r="BL13" i="2"/>
  <c r="BM13" i="2"/>
  <c r="BM1656" i="2" s="1"/>
  <c r="BN13" i="2"/>
  <c r="BN1656" i="2" s="1"/>
  <c r="BO13" i="2"/>
  <c r="BO1656" i="2" s="1"/>
  <c r="BP13" i="2"/>
  <c r="BQ13" i="2"/>
  <c r="BQ1656" i="2" s="1"/>
  <c r="BR13" i="2"/>
  <c r="BR1656" i="2" s="1"/>
  <c r="BS13" i="2"/>
  <c r="BS1656" i="2" s="1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AG682" i="2"/>
  <c r="AH682" i="2"/>
  <c r="AI682" i="2"/>
  <c r="AJ682" i="2"/>
  <c r="AK682" i="2"/>
  <c r="AL682" i="2"/>
  <c r="AM682" i="2"/>
  <c r="AN682" i="2"/>
  <c r="AO682" i="2"/>
  <c r="AP682" i="2"/>
  <c r="AQ682" i="2"/>
  <c r="AR682" i="2"/>
  <c r="AS682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AD846" i="2"/>
  <c r="AE846" i="2"/>
  <c r="AF846" i="2"/>
  <c r="AG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F1017" i="2"/>
  <c r="G1017" i="2"/>
  <c r="H1017" i="2"/>
  <c r="I1017" i="2"/>
  <c r="J1017" i="2"/>
  <c r="K1017" i="2"/>
  <c r="L1017" i="2"/>
  <c r="M1017" i="2"/>
  <c r="N1017" i="2"/>
  <c r="O1017" i="2"/>
  <c r="P1017" i="2"/>
  <c r="Q1017" i="2"/>
  <c r="R1017" i="2"/>
  <c r="S1017" i="2"/>
  <c r="T1017" i="2"/>
  <c r="U1017" i="2"/>
  <c r="V1017" i="2"/>
  <c r="W1017" i="2"/>
  <c r="X1017" i="2"/>
  <c r="Y1017" i="2"/>
  <c r="Z1017" i="2"/>
  <c r="AA1017" i="2"/>
  <c r="AB1017" i="2"/>
  <c r="AC1017" i="2"/>
  <c r="AD1017" i="2"/>
  <c r="AE1017" i="2"/>
  <c r="AF1017" i="2"/>
  <c r="AG1017" i="2"/>
  <c r="AH1017" i="2"/>
  <c r="AI1017" i="2"/>
  <c r="AJ1017" i="2"/>
  <c r="AK1017" i="2"/>
  <c r="AL1017" i="2"/>
  <c r="AM1017" i="2"/>
  <c r="AN1017" i="2"/>
  <c r="AO1017" i="2"/>
  <c r="AP1017" i="2"/>
  <c r="AQ1017" i="2"/>
  <c r="AR1017" i="2"/>
  <c r="AS1017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H1656" i="2"/>
  <c r="L1656" i="2"/>
  <c r="P1656" i="2"/>
  <c r="T1656" i="2"/>
  <c r="X1656" i="2"/>
  <c r="AB1656" i="2"/>
  <c r="AF1656" i="2"/>
  <c r="AJ1656" i="2"/>
  <c r="AN1656" i="2"/>
  <c r="AR1656" i="2"/>
  <c r="AV1656" i="2"/>
  <c r="AZ1656" i="2"/>
  <c r="BD1656" i="2"/>
  <c r="BH1656" i="2"/>
  <c r="BL1656" i="2"/>
  <c r="BP165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U1656" i="1" s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<sst xmlns="http://schemas.openxmlformats.org/spreadsheetml/2006/main" count="6872" uniqueCount="2533">
  <si>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</si>
  <si>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</si>
  <si>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</si>
  <si>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</si>
  <si>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</si>
  <si>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</si>
  <si>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</si>
  <si>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</si>
  <si>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</si>
  <si>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</si>
  <si>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</si>
  <si>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</si>
  <si>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</si>
  <si>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</si>
  <si>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</si>
  <si>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</si>
  <si>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</si>
  <si>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</si>
  <si>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</si>
  <si>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</si>
  <si>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</si>
  <si>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</si>
  <si>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</si>
  <si>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</si>
  <si>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</si>
  <si>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</si>
  <si>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</si>
  <si>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</si>
  <si>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</si>
  <si>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</si>
  <si>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</si>
  <si>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</si>
  <si>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</si>
  <si>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</si>
  <si>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</si>
  <si>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</si>
  <si>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</si>
  <si>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</si>
  <si>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</si>
  <si>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</si>
  <si>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</si>
  <si>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</si>
  <si>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</si>
  <si>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</si>
  <si>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</si>
  <si>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</si>
  <si>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</si>
  <si>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</si>
  <si>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</si>
  <si>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</si>
  <si>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</si>
  <si>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</si>
  <si>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</si>
  <si>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</si>
  <si>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</si>
  <si>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</si>
  <si>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</si>
  <si>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</si>
  <si>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</si>
  <si>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</si>
  <si>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</si>
  <si>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</si>
  <si>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</si>
  <si>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</si>
  <si>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</si>
  <si>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</si>
  <si>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</si>
  <si>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</si>
  <si>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</si>
  <si>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</si>
  <si>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</si>
  <si>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</si>
  <si>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</si>
  <si>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</si>
  <si>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</si>
  <si>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</si>
  <si>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</si>
  <si>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</si>
  <si>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</si>
  <si>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</si>
  <si>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</si>
  <si>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</si>
  <si>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</si>
  <si>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</si>
  <si>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</si>
  <si>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</si>
  <si>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</si>
  <si>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</si>
  <si>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</si>
  <si>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</si>
  <si>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</si>
  <si>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</si>
  <si>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</si>
  <si>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</si>
  <si>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</si>
  <si>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</si>
  <si>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</si>
  <si>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</si>
  <si>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</si>
  <si>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</si>
  <si>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</si>
  <si>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</si>
  <si>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</si>
  <si>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</si>
  <si>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</si>
  <si>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</si>
  <si>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</si>
  <si>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</si>
  <si>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</si>
  <si>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</si>
  <si>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</si>
  <si>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</si>
  <si>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</si>
  <si>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</si>
  <si>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</si>
  <si>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</si>
  <si>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</si>
  <si>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</si>
  <si>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</si>
  <si>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</si>
  <si>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</si>
  <si>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</si>
  <si>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</si>
  <si>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</si>
  <si>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</si>
  <si>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</si>
  <si>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</si>
  <si>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</si>
  <si>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</si>
  <si>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</si>
  <si>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</si>
  <si>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</si>
  <si>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</si>
  <si>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</si>
  <si>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</si>
  <si>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</si>
  <si>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</si>
  <si>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</si>
  <si>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</si>
  <si>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</si>
  <si>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</si>
  <si>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</si>
  <si>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</si>
  <si>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</si>
  <si>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</si>
  <si>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</si>
  <si>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</si>
  <si>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</si>
  <si>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</si>
  <si>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</si>
  <si>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</si>
  <si>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</si>
  <si>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</si>
  <si>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</si>
  <si>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</si>
  <si>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</si>
  <si>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</si>
  <si>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</si>
  <si>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</si>
  <si>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</si>
  <si>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</si>
  <si>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</si>
  <si>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</si>
  <si>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</si>
  <si>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</si>
  <si>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</si>
  <si>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</si>
  <si>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</si>
  <si>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</si>
  <si>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</si>
  <si>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</si>
  <si>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</si>
  <si>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</si>
  <si>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</si>
  <si>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</si>
  <si>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</si>
  <si>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</si>
  <si>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</si>
  <si>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</si>
  <si>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</si>
  <si>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</si>
  <si>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</si>
  <si>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</si>
  <si>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</si>
  <si>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</si>
  <si>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</si>
  <si>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</si>
  <si>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</si>
  <si>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</si>
  <si>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</si>
  <si>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</si>
  <si>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</si>
  <si>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</si>
  <si>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</si>
  <si>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</si>
  <si>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</si>
  <si>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</si>
  <si>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</si>
  <si>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</si>
  <si>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</si>
  <si>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</si>
  <si>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</si>
  <si>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</si>
  <si>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</si>
  <si>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</si>
  <si>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</si>
  <si>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</si>
  <si>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</si>
  <si>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</si>
  <si>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</si>
  <si>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</si>
  <si>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</si>
  <si>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</si>
  <si>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</si>
  <si>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</si>
  <si>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</si>
  <si>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</si>
  <si>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</si>
  <si>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</si>
  <si>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</si>
  <si>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</si>
  <si>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</si>
  <si>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</si>
  <si>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</si>
  <si>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</si>
  <si>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</si>
  <si>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</si>
  <si>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</si>
  <si>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</si>
  <si>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</si>
  <si>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</si>
  <si>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</si>
  <si>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</si>
  <si>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</si>
  <si>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</si>
  <si>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</si>
  <si>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</si>
  <si>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</si>
  <si>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</si>
  <si>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</si>
  <si>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</si>
  <si>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</si>
  <si>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</si>
  <si>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</si>
  <si>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</si>
  <si>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</si>
  <si>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</si>
  <si>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</si>
  <si>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</si>
  <si>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</si>
  <si>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</si>
  <si>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</si>
  <si>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</si>
  <si>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</si>
  <si>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</si>
  <si>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</si>
  <si>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</si>
  <si>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</si>
  <si>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</si>
  <si>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</si>
  <si>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</si>
  <si>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</si>
  <si>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</si>
  <si>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</si>
  <si>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</si>
  <si>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</si>
  <si>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</si>
  <si>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</si>
  <si>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</si>
  <si>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</si>
  <si>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</si>
  <si>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</si>
  <si>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</si>
  <si>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</si>
  <si>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</si>
  <si>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</si>
  <si>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</si>
  <si>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</si>
  <si>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</si>
  <si>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</si>
  <si>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</si>
  <si>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</si>
  <si>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</si>
  <si>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</si>
  <si>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</si>
  <si>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</si>
  <si>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</si>
  <si>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</si>
  <si>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</si>
  <si>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</si>
  <si>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</si>
  <si>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</si>
  <si>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</si>
  <si>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</si>
  <si>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</si>
  <si>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</si>
  <si>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</si>
  <si>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</si>
  <si>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</si>
  <si>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</si>
  <si>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</si>
  <si>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</si>
  <si>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</si>
  <si>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</si>
  <si>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</si>
  <si>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</si>
  <si>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</si>
  <si>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</si>
  <si>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</si>
  <si>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</si>
  <si>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</si>
  <si>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</si>
  <si>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</si>
  <si>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</si>
  <si>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</si>
  <si>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</si>
  <si>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</si>
  <si>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</si>
  <si>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</si>
  <si>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</si>
  <si>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</si>
  <si>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</si>
  <si>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</si>
  <si>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</si>
  <si>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</si>
  <si>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</si>
  <si>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</si>
  <si>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</si>
  <si>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</si>
  <si>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</si>
  <si>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</si>
  <si>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</si>
  <si>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</si>
  <si>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</si>
  <si>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</si>
  <si>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</si>
  <si>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</si>
  <si>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</si>
  <si>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</si>
  <si>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</si>
  <si>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</si>
  <si>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</si>
  <si>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</si>
  <si>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</si>
  <si>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</si>
  <si>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</si>
  <si>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</si>
  <si>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</si>
  <si>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</si>
  <si>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</si>
  <si>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</si>
  <si>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</si>
  <si>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</si>
  <si>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</si>
  <si>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</si>
  <si>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</si>
  <si>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</si>
  <si>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</si>
  <si>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</si>
  <si>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</si>
  <si>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</si>
  <si>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</si>
  <si>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</si>
  <si>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</si>
  <si>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</si>
  <si>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</si>
  <si>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</si>
  <si>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</si>
  <si>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</si>
  <si>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</si>
  <si>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</si>
  <si>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</si>
  <si>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</si>
  <si>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</si>
  <si>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</si>
  <si>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</si>
  <si>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</si>
  <si>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</si>
  <si>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</si>
  <si>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</si>
  <si>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</si>
  <si>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</si>
  <si>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</si>
  <si>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</si>
  <si>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</si>
  <si>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</si>
  <si>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</si>
  <si>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</si>
  <si>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</si>
  <si>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</si>
  <si>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</si>
  <si>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</si>
  <si>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</si>
  <si>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</si>
  <si>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</si>
  <si>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</si>
  <si>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</si>
  <si>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</si>
  <si>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</si>
  <si>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</si>
  <si>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</si>
  <si>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</si>
  <si>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</si>
  <si>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</si>
  <si>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</si>
  <si>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</si>
  <si>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</si>
  <si>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</si>
  <si>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</si>
  <si>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</si>
  <si>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</si>
  <si>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</si>
  <si>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</si>
  <si>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</si>
  <si>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</si>
  <si>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</si>
  <si>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</si>
  <si>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</si>
  <si>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</si>
  <si>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</si>
  <si>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</si>
  <si>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</si>
  <si>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</si>
  <si>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</si>
  <si>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</si>
  <si>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</si>
  <si>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</si>
  <si>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</si>
  <si>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</si>
  <si>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</si>
  <si>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</si>
  <si>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</si>
  <si>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</si>
  <si>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</si>
  <si>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</si>
  <si>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</si>
  <si>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</si>
  <si>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</si>
  <si>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</si>
  <si>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</si>
  <si>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</si>
  <si>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</si>
  <si>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</si>
  <si>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</si>
  <si>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</si>
  <si>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</si>
  <si>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</si>
  <si>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</si>
  <si>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</si>
  <si>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</si>
  <si>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</si>
  <si>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</si>
  <si>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</si>
  <si>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</si>
  <si>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</si>
  <si>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</si>
  <si>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</si>
  <si>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</si>
  <si>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</si>
  <si>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</si>
  <si>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</si>
  <si>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</si>
  <si>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</si>
  <si>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</si>
  <si>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</si>
  <si>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</si>
  <si>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</si>
  <si>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</si>
  <si>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</si>
  <si>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</si>
  <si>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</si>
  <si>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</si>
  <si>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</si>
  <si>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</si>
  <si>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</si>
  <si>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</si>
  <si>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</si>
  <si>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</si>
  <si>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</si>
  <si>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</si>
  <si>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</si>
  <si>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</si>
  <si>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</si>
  <si>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</si>
  <si>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</si>
  <si>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</si>
  <si>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</si>
  <si>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</si>
  <si>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</si>
  <si>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</si>
  <si>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</si>
  <si>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</si>
  <si>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</si>
  <si>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</si>
  <si>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</si>
  <si>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</si>
  <si>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</si>
  <si>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</si>
  <si>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</si>
  <si>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</si>
  <si>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</si>
  <si>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</si>
  <si>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</si>
  <si>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</si>
  <si>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</si>
  <si>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</si>
  <si>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</si>
  <si>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</si>
  <si>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</si>
  <si>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</si>
  <si>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</si>
  <si>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</si>
  <si>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</si>
  <si>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</si>
  <si>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</si>
  <si>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</si>
  <si>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</si>
  <si>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</si>
  <si>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</si>
  <si>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</si>
  <si>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</si>
  <si>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</si>
  <si>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</si>
  <si>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</si>
  <si>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</si>
  <si>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</si>
  <si>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</si>
  <si>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</si>
  <si>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</si>
  <si>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</si>
  <si>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</si>
  <si>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</si>
  <si>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</si>
  <si>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</si>
  <si>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</si>
  <si>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</si>
  <si>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</si>
  <si>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</si>
  <si>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</si>
  <si>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</si>
  <si>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</si>
  <si>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</si>
  <si>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</si>
  <si>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</si>
  <si>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</si>
  <si>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</si>
  <si>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</si>
  <si>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</si>
  <si>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</si>
  <si>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</si>
  <si>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</si>
  <si>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</si>
  <si>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</si>
  <si>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</si>
  <si>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</si>
  <si>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</si>
  <si>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</si>
  <si>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</si>
  <si>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</si>
  <si>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</si>
  <si>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</si>
  <si>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</si>
  <si>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</si>
  <si>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</si>
  <si>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</si>
  <si>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</si>
  <si>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</si>
  <si>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</si>
  <si>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</si>
  <si>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</si>
  <si>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</si>
  <si>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</si>
  <si>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</si>
  <si>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</si>
  <si>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</si>
  <si>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</si>
  <si>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</si>
  <si>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</si>
  <si>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</si>
  <si>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</si>
  <si>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</si>
  <si>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</si>
  <si>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</si>
  <si>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</si>
  <si>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</si>
  <si>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</si>
  <si>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</si>
  <si>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</si>
  <si>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</si>
  <si>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</si>
  <si>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</si>
  <si>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</si>
  <si>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</si>
  <si>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</si>
  <si>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</si>
  <si>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</si>
  <si>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</si>
  <si>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</si>
  <si>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</si>
  <si>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</si>
  <si>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</si>
  <si>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</si>
  <si>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</si>
  <si>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</si>
  <si>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</si>
  <si>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</si>
  <si>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</si>
  <si>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</si>
  <si>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</si>
  <si>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</si>
  <si>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</si>
  <si>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</si>
  <si>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</si>
  <si>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</si>
  <si>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</si>
  <si>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</si>
  <si>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</si>
  <si>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</si>
  <si>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</si>
  <si>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</si>
  <si>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</si>
  <si>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</si>
  <si>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</si>
  <si>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</si>
  <si>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</si>
  <si>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</si>
  <si>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</si>
  <si>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</si>
  <si>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</si>
  <si>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</si>
  <si>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</si>
  <si>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</si>
  <si>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</si>
  <si>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</si>
  <si>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</si>
  <si>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</si>
  <si>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</si>
  <si>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</si>
  <si>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</si>
  <si>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</si>
  <si>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</si>
  <si>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</si>
  <si>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</si>
  <si>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</si>
  <si>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</si>
  <si>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</si>
  <si>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</si>
  <si>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</si>
  <si>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</si>
  <si>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</si>
  <si>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</si>
  <si>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</si>
  <si>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</si>
  <si>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</si>
  <si>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</si>
  <si>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</si>
  <si>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</si>
  <si>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</si>
  <si>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</si>
  <si>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</si>
  <si>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</si>
  <si>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</si>
  <si>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</si>
  <si>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</si>
  <si>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</si>
  <si>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</si>
  <si>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</si>
  <si>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</si>
  <si>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</si>
  <si>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</si>
  <si>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</si>
  <si>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</si>
  <si>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</si>
  <si>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</si>
  <si>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</si>
  <si>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</si>
  <si>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</si>
  <si>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</si>
  <si>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</si>
  <si>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</si>
  <si>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</si>
  <si>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</si>
  <si>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</si>
  <si>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</si>
  <si>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</si>
  <si>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</si>
  <si>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</si>
  <si>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</si>
  <si>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</si>
  <si>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</si>
  <si>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</si>
  <si>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</si>
  <si>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</si>
  <si>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</si>
  <si>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</si>
  <si>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</si>
  <si>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</si>
  <si>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</si>
  <si>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</si>
  <si>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</si>
  <si>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</si>
  <si>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</si>
  <si>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</si>
  <si>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</si>
  <si>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</si>
  <si>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</si>
  <si>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</si>
  <si>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</si>
  <si>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</si>
  <si>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</si>
  <si>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</si>
  <si>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</si>
  <si>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</si>
  <si>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</si>
  <si>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</si>
  <si>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</si>
  <si>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</si>
  <si>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</si>
  <si>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</si>
  <si>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</si>
  <si>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</si>
  <si>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</si>
  <si>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</si>
  <si>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</si>
  <si>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</si>
  <si>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</si>
  <si>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</si>
  <si>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</si>
  <si>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</si>
  <si>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</si>
  <si>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</si>
  <si>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</si>
  <si>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</si>
  <si>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</si>
  <si>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</si>
  <si>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</si>
  <si>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</si>
  <si>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</si>
  <si>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</si>
  <si>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</si>
  <si>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</si>
  <si>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</si>
  <si>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</si>
  <si>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</si>
  <si>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</si>
  <si>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</si>
  <si>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</si>
  <si>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</si>
  <si>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</si>
  <si>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</si>
  <si>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</si>
  <si>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</si>
  <si>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</si>
  <si>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</si>
  <si>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</si>
  <si>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</si>
  <si>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</si>
  <si>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</si>
  <si>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</si>
  <si>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</si>
  <si>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</si>
  <si>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</si>
  <si>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</si>
  <si>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</si>
  <si>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</si>
  <si>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</si>
  <si>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</si>
  <si>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</si>
  <si>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</si>
  <si>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</si>
  <si>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</si>
  <si>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</si>
  <si>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</si>
  <si>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</si>
  <si>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</si>
  <si>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</si>
  <si>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</si>
  <si>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</si>
  <si>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</si>
  <si>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</si>
  <si>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</si>
  <si>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</si>
  <si>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</si>
  <si>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</si>
  <si>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</si>
  <si>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</si>
  <si>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</si>
  <si>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</si>
  <si>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</si>
  <si>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</si>
  <si>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</si>
  <si>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</si>
  <si>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</si>
  <si>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</si>
  <si>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</si>
  <si>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</si>
  <si>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</si>
  <si>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</si>
  <si>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</si>
  <si>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</si>
  <si>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</si>
  <si>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</si>
  <si>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</si>
  <si>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</si>
  <si>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</si>
  <si>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</si>
  <si>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</si>
  <si>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</si>
  <si>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</si>
  <si>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</si>
  <si>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</si>
  <si>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</si>
  <si>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</si>
  <si>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</si>
  <si>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</si>
  <si>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</si>
  <si>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</si>
  <si>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</si>
  <si>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</si>
  <si>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</si>
  <si>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</si>
  <si>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</si>
  <si>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</si>
  <si>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</si>
  <si>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</si>
  <si>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</si>
  <si>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</si>
  <si>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</si>
  <si>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</si>
  <si>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</si>
  <si>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</si>
  <si>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</si>
  <si>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</si>
  <si>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</si>
  <si>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</si>
  <si>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</si>
  <si>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</si>
  <si>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</si>
  <si>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</si>
  <si>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</si>
  <si>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</si>
  <si>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</si>
  <si>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</si>
  <si>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</si>
  <si>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</si>
  <si>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</si>
  <si>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</si>
  <si>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</si>
  <si>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</si>
  <si>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</si>
  <si>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</si>
  <si>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</si>
  <si>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</si>
  <si>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</si>
  <si>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</si>
  <si>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</si>
  <si>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</si>
  <si>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</si>
  <si>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</si>
  <si>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</si>
  <si>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</si>
  <si>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</si>
  <si>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</si>
  <si>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</si>
  <si>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</si>
  <si>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</si>
  <si>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</si>
  <si>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</si>
  <si>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</si>
  <si>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</si>
  <si>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</si>
  <si>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</si>
  <si>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</si>
  <si>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</si>
  <si>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</si>
  <si>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</si>
  <si>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</si>
  <si>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</si>
  <si>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</si>
  <si>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</si>
  <si>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</si>
  <si>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</si>
  <si>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</si>
  <si>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</si>
  <si>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</si>
  <si>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</si>
  <si>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</si>
  <si>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</si>
  <si>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</si>
  <si>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</si>
  <si>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</si>
  <si>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</si>
  <si>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</si>
  <si>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</si>
  <si>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</si>
  <si>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</si>
  <si>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</si>
  <si>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</si>
  <si>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</si>
  <si>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</si>
  <si>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</si>
  <si>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</si>
  <si>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</si>
  <si>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</si>
  <si>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</si>
  <si>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</si>
  <si>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</si>
  <si>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</si>
  <si>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</si>
  <si>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</si>
  <si>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</si>
  <si>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</si>
  <si>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</si>
  <si>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</si>
  <si>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</si>
  <si>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</si>
  <si>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</si>
  <si>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</si>
  <si>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</si>
  <si>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</si>
  <si>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</si>
  <si>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</si>
  <si>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</si>
  <si>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</si>
  <si>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</si>
  <si>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</si>
  <si>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</si>
  <si>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</si>
  <si>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</si>
  <si>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</si>
  <si>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</si>
  <si>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</si>
  <si>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</si>
  <si>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</si>
  <si>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</si>
  <si>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</si>
  <si>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</si>
  <si>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</si>
  <si>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</si>
  <si>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</si>
  <si>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</si>
  <si>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</si>
  <si>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</si>
  <si>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</si>
  <si>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</si>
  <si>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</si>
  <si>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</si>
  <si>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</si>
  <si>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</si>
  <si>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</si>
  <si>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</si>
  <si>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</si>
  <si>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</si>
  <si>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</si>
  <si>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</si>
  <si>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</si>
  <si>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</si>
  <si>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</si>
  <si>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</si>
  <si>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</si>
  <si>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</si>
  <si>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</si>
  <si>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</si>
  <si>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</si>
  <si>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</si>
  <si>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</si>
  <si>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</si>
  <si>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</si>
  <si>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</si>
  <si>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</si>
  <si>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</si>
  <si>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</si>
  <si>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</si>
  <si>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</si>
  <si>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</si>
  <si>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</si>
  <si>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</si>
  <si>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</si>
  <si>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</si>
  <si>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</si>
  <si>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</si>
  <si>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</si>
  <si>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</si>
  <si>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</si>
  <si>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</si>
  <si>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</si>
  <si>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</si>
  <si>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</si>
  <si>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</si>
  <si>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</si>
  <si>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</si>
  <si>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</si>
  <si>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</si>
  <si>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</si>
  <si>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</si>
  <si>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</si>
  <si>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</si>
  <si>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</si>
  <si>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</si>
  <si>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</si>
  <si>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</si>
  <si>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</si>
  <si>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</si>
  <si>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</si>
  <si>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</si>
  <si>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</si>
  <si>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</si>
  <si>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</si>
  <si>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</si>
  <si>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</si>
  <si>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</si>
  <si>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</si>
  <si>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</si>
  <si>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</si>
  <si>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</si>
  <si>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</si>
  <si>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</si>
  <si>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</si>
  <si>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</si>
  <si>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</si>
  <si>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</si>
  <si>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</si>
  <si>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</si>
  <si>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</si>
  <si>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</si>
  <si>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</si>
  <si>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</si>
  <si>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</si>
  <si>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</si>
  <si>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</si>
  <si>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</si>
  <si>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</si>
  <si>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</si>
  <si>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</si>
  <si>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</si>
  <si>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</si>
  <si>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</si>
  <si>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</si>
  <si>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</si>
  <si>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</si>
  <si>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</si>
  <si>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</si>
  <si>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</si>
  <si>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</si>
  <si>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</si>
  <si>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</si>
  <si>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</si>
  <si>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</si>
  <si>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</si>
  <si>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</si>
  <si>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</si>
  <si>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</si>
  <si>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</si>
  <si>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</si>
  <si>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</si>
  <si>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</si>
  <si>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</si>
  <si>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</si>
  <si>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</si>
  <si>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</si>
  <si>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</si>
  <si>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</si>
  <si>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</si>
  <si>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</si>
  <si>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</si>
  <si>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</si>
  <si>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</si>
  <si>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</si>
  <si>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</si>
  <si>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</si>
  <si>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</si>
  <si>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</si>
  <si>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</si>
  <si>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</si>
  <si>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</si>
  <si>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</si>
  <si>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</si>
  <si>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</si>
  <si>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</si>
  <si>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</si>
  <si>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</si>
  <si>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</si>
  <si>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</si>
  <si>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</si>
  <si>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</si>
  <si>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</si>
  <si>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</si>
  <si>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</si>
  <si>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</si>
  <si>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</si>
  <si>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</si>
  <si>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</si>
  <si>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</si>
  <si>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</si>
  <si>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</si>
  <si>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</si>
  <si>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</si>
  <si>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</si>
  <si>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</si>
  <si>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</si>
  <si>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</si>
  <si>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</si>
  <si>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</si>
  <si>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</si>
  <si>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</si>
  <si>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</si>
  <si>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</si>
  <si>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</si>
  <si>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</si>
  <si>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</si>
  <si>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</si>
  <si>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</si>
  <si>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</si>
  <si>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</si>
  <si>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</si>
  <si>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</si>
  <si>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</si>
  <si>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</si>
  <si>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</si>
  <si>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</si>
  <si>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</si>
  <si>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</si>
  <si>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</si>
  <si>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</si>
  <si>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</si>
  <si>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</si>
  <si>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</si>
  <si>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</si>
  <si>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</si>
  <si>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</si>
  <si>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</si>
  <si>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</si>
  <si>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</si>
  <si>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</si>
  <si>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</si>
  <si>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</si>
  <si>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</si>
  <si>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</si>
  <si>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</si>
  <si>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</si>
  <si>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</si>
  <si>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</si>
  <si>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</si>
  <si>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</si>
  <si>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</si>
  <si>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</si>
  <si>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</si>
  <si>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</si>
  <si>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</si>
  <si>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</si>
  <si>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</si>
  <si>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</si>
  <si>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</si>
  <si>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</si>
  <si>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</si>
  <si>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</si>
  <si>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</si>
  <si>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</si>
  <si>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</si>
  <si>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</si>
  <si>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</si>
  <si>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</si>
  <si>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</si>
  <si>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</si>
  <si>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</si>
  <si>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</si>
  <si>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</si>
  <si>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</si>
  <si>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</si>
  <si>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</si>
  <si>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</si>
  <si>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</si>
  <si>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</si>
  <si>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</si>
  <si>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</si>
  <si>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</si>
  <si>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</si>
  <si>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</si>
  <si>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</si>
  <si>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</si>
  <si>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</si>
  <si>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</si>
  <si>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</si>
  <si>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</si>
  <si>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</si>
  <si>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</si>
  <si>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</si>
  <si>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</si>
  <si>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</si>
  <si>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</si>
  <si>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</si>
  <si>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</si>
  <si>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</si>
  <si>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</si>
  <si>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</si>
  <si>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</si>
  <si>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</si>
  <si>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</si>
  <si>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</si>
  <si>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</si>
  <si>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</si>
  <si>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</si>
  <si>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</si>
  <si>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</si>
  <si>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</si>
  <si>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</si>
  <si>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</si>
  <si>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</si>
  <si>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</si>
  <si>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</si>
  <si>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</si>
  <si>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</si>
  <si>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</si>
  <si>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</si>
  <si>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</si>
  <si>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</si>
  <si>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</si>
  <si>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</si>
  <si>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</si>
  <si>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</si>
  <si>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</si>
  <si>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</si>
  <si>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</si>
  <si>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</si>
  <si>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</si>
  <si>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</si>
  <si>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</si>
  <si>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</si>
  <si>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</si>
  <si>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</si>
  <si>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</si>
  <si>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</si>
  <si>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</si>
  <si>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</si>
  <si>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</si>
  <si>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</si>
  <si>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</si>
  <si>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</si>
  <si>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</si>
  <si>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</si>
  <si>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</si>
  <si>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</si>
  <si>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</si>
  <si>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</si>
  <si>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</si>
  <si>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</si>
  <si>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</si>
  <si>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</si>
  <si>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</si>
  <si>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</si>
  <si>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</si>
  <si>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</si>
  <si>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</si>
  <si>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</si>
  <si>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</si>
  <si>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</si>
  <si>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</si>
  <si>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</si>
  <si>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</si>
  <si>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</si>
  <si>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</si>
  <si>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</si>
  <si>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</si>
  <si>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</si>
  <si>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</si>
  <si>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</si>
  <si>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</si>
  <si>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</si>
  <si>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</si>
  <si>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</si>
  <si>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</si>
  <si>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</si>
  <si>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</si>
  <si>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</si>
  <si>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</si>
  <si>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</si>
  <si>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</si>
  <si>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</si>
  <si>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</si>
  <si>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</si>
  <si>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</si>
  <si>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</si>
  <si>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</si>
  <si>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</si>
  <si>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</si>
  <si>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</si>
  <si>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</si>
  <si>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</si>
  <si>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</si>
  <si>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</si>
  <si>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</si>
  <si>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</si>
  <si>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</si>
  <si>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</si>
  <si>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</si>
  <si>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</si>
  <si>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</si>
  <si>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</si>
  <si>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</si>
  <si>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</si>
  <si>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</si>
  <si>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</si>
  <si>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</si>
  <si>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</si>
  <si>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</si>
  <si>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</si>
  <si>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</si>
  <si>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</si>
  <si>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</si>
  <si>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</si>
  <si>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</si>
  <si>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</si>
  <si>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</si>
  <si>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</si>
  <si>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</si>
  <si>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</si>
  <si>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</si>
  <si>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</si>
  <si>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</si>
  <si>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</si>
  <si>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</si>
  <si>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</si>
  <si>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</si>
  <si>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</si>
  <si>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</si>
  <si>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</si>
  <si>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</si>
  <si>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</si>
  <si>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</si>
  <si>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</si>
  <si>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</si>
  <si>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</si>
  <si>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</si>
  <si>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</si>
  <si>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</si>
  <si>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</si>
  <si>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</si>
  <si>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</si>
  <si>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</si>
  <si>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</si>
  <si>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</si>
  <si>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</si>
  <si>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</si>
  <si>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</si>
  <si>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</si>
  <si>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</si>
  <si>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</si>
  <si>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</si>
  <si>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</si>
  <si>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</si>
  <si>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</si>
  <si>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</si>
  <si>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</si>
  <si>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</si>
  <si>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</si>
  <si>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</si>
  <si>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</si>
  <si>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</si>
  <si>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</si>
  <si>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</si>
  <si>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</si>
  <si>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</si>
  <si>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</si>
  <si>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</si>
  <si>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</si>
  <si>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</si>
  <si>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</si>
  <si>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</si>
  <si>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</si>
  <si>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</si>
  <si>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</si>
  <si>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</si>
  <si>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</si>
  <si>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</si>
  <si>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</si>
  <si>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</si>
  <si>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</si>
  <si>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</si>
  <si>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</si>
  <si>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</si>
  <si>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</si>
  <si>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</si>
  <si>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</si>
  <si>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</si>
  <si>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</si>
  <si>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</si>
  <si>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</si>
  <si>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</si>
  <si>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</si>
  <si>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</si>
  <si>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</si>
  <si>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</si>
  <si>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</si>
  <si>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</si>
  <si>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</si>
  <si>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</si>
  <si>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</si>
  <si>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</si>
  <si>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</si>
  <si>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</si>
  <si>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</si>
  <si>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</si>
  <si>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</si>
  <si>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</si>
  <si>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</si>
  <si>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</si>
  <si>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</si>
  <si>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</si>
  <si>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</si>
  <si>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</si>
  <si>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</si>
  <si>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</si>
  <si>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</si>
  <si>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</si>
  <si>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</si>
  <si>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</si>
  <si>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</si>
  <si>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</si>
  <si>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</si>
  <si>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</si>
  <si>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</si>
  <si>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</si>
  <si>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</si>
  <si>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</si>
  <si>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</si>
  <si>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</si>
  <si>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</si>
  <si>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</si>
  <si>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</si>
  <si>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</si>
  <si>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</si>
  <si>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</si>
  <si>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</si>
  <si>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</si>
  <si>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</si>
  <si>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</si>
  <si>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</si>
  <si>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</si>
  <si>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</si>
  <si>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</si>
  <si>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</si>
  <si>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</si>
  <si>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</si>
  <si>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</si>
  <si>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</si>
  <si>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</si>
  <si>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</si>
  <si>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</si>
  <si>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</si>
  <si>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</si>
  <si>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</si>
  <si>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</si>
  <si>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</si>
  <si>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</si>
  <si>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</si>
  <si>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</si>
  <si>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</si>
  <si>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</si>
  <si>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</si>
  <si>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</si>
  <si>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</si>
  <si>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</si>
  <si>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</si>
  <si>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</si>
  <si>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</si>
  <si>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</si>
  <si>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</si>
  <si>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</si>
  <si>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</si>
  <si>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</si>
  <si>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</si>
  <si>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</si>
  <si>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</si>
  <si>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</si>
  <si>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</si>
  <si>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</si>
  <si>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</si>
  <si>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</si>
  <si>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</si>
  <si>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</si>
  <si>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</si>
  <si>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</si>
  <si>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</si>
  <si>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</si>
  <si>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</si>
  <si>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</si>
  <si>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</si>
  <si>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</si>
  <si>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</si>
  <si>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</si>
  <si>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</si>
  <si>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</si>
  <si>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</si>
  <si>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</si>
  <si>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</si>
  <si>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</si>
  <si>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</si>
  <si>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</si>
  <si>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</si>
  <si>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</si>
  <si>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</si>
  <si>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</si>
  <si>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</si>
  <si>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</si>
  <si>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</si>
  <si>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</si>
  <si>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</si>
  <si>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</si>
  <si>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</si>
  <si>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</si>
  <si>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</si>
  <si>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</si>
  <si>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</si>
  <si>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</si>
  <si>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</si>
  <si>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</si>
  <si>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</si>
  <si>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</si>
  <si>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</si>
  <si>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</si>
  <si>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</si>
  <si>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</si>
  <si>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</si>
  <si>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</si>
  <si>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</si>
  <si>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</si>
  <si>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</si>
  <si>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</si>
  <si>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</si>
  <si>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</si>
  <si>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</si>
  <si>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</si>
  <si>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</si>
  <si>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</si>
  <si>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</si>
  <si>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</si>
  <si>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</si>
  <si>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</si>
  <si>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</si>
  <si>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</si>
  <si>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</si>
  <si>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</si>
  <si>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</si>
  <si>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</si>
  <si>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</si>
  <si>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</si>
  <si>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</si>
  <si>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</si>
  <si>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</si>
  <si>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</si>
  <si>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</si>
  <si>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</si>
  <si>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</si>
  <si>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</si>
  <si>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</si>
  <si>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</si>
  <si>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</si>
  <si>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</si>
  <si>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</si>
  <si>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</si>
  <si>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</si>
  <si>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</si>
  <si>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</si>
  <si>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</si>
  <si>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</si>
  <si>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</si>
  <si>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</si>
  <si>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</si>
  <si>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</si>
  <si>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</si>
  <si>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</si>
  <si>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</si>
  <si>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</si>
  <si>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</si>
  <si>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</si>
  <si>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</si>
  <si>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</si>
  <si>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</si>
  <si>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</si>
  <si>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</si>
  <si>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</si>
  <si>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</si>
  <si>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</si>
  <si>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</si>
  <si>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</si>
  <si>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</si>
  <si>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</si>
  <si>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</si>
  <si>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</si>
  <si>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</si>
  <si>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</si>
  <si>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</si>
  <si>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</si>
  <si>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</si>
  <si>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</si>
  <si>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</si>
  <si>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</si>
  <si>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</si>
  <si>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</si>
  <si>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</si>
  <si>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</si>
  <si>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</si>
  <si>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</si>
  <si>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</si>
  <si>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</si>
  <si>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</si>
  <si>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</si>
  <si>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</si>
  <si>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</si>
  <si>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</si>
  <si>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</si>
  <si>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</si>
  <si>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</si>
  <si>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</si>
  <si>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</si>
  <si>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</si>
  <si>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</si>
  <si>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</si>
  <si>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</si>
  <si>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</si>
  <si>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</si>
  <si>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</si>
  <si>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</si>
  <si>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</si>
  <si>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</si>
  <si>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</si>
  <si>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</si>
  <si>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</si>
  <si>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</si>
  <si>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</si>
  <si>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</si>
  <si>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</si>
  <si>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</si>
  <si>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</si>
  <si>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</si>
  <si>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</si>
  <si>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</si>
  <si>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</si>
  <si>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</si>
  <si>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</si>
  <si>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</si>
  <si>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</si>
  <si>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</si>
  <si>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</si>
  <si>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</si>
  <si>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</si>
  <si>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</si>
  <si>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</si>
  <si>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</si>
  <si>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</si>
  <si>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</si>
  <si>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</si>
  <si>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</si>
  <si>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</si>
  <si>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</si>
  <si>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</si>
  <si>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</si>
  <si>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</si>
  <si>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</si>
  <si>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</si>
  <si>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</si>
  <si>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</si>
  <si>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</si>
  <si>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</si>
  <si>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</si>
  <si>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</si>
  <si>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</si>
  <si>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</si>
  <si>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</si>
  <si>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</si>
  <si>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</si>
  <si>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</si>
  <si>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</si>
  <si>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</si>
  <si>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</si>
  <si>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</si>
  <si>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</si>
  <si>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</si>
  <si>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</si>
  <si>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</si>
  <si>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</si>
  <si>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</si>
  <si>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</si>
  <si>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</si>
  <si>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</si>
  <si>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</si>
  <si>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</si>
  <si>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</si>
  <si>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</si>
  <si>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</si>
  <si>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</si>
  <si>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</si>
  <si>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</si>
  <si>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</si>
  <si>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</si>
  <si>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</si>
  <si>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</si>
  <si>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</si>
  <si>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</si>
  <si>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</si>
  <si>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</si>
  <si>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</si>
  <si>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</si>
  <si>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</si>
  <si>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</si>
  <si>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</si>
  <si>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</si>
  <si>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</si>
  <si>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</si>
  <si>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</si>
  <si>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</si>
  <si>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</si>
  <si>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</si>
  <si>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</si>
  <si>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</si>
  <si>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</si>
  <si>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</si>
  <si>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</si>
  <si>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</si>
  <si>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</si>
  <si>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</si>
  <si>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</si>
  <si>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</si>
  <si>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</si>
  <si>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</si>
  <si>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</si>
  <si>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</si>
  <si>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</si>
  <si>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</si>
  <si>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</si>
  <si>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</si>
  <si>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</si>
  <si>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</si>
  <si>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</si>
  <si>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</si>
  <si>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</si>
  <si>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</si>
  <si>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</si>
  <si>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</si>
  <si>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</si>
  <si>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</si>
  <si>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</si>
  <si>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</si>
  <si>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</si>
  <si>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</si>
  <si>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</si>
  <si>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</si>
  <si>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</si>
  <si>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</si>
  <si>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</si>
  <si>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</si>
  <si>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</si>
  <si>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</si>
  <si>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</si>
  <si>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</si>
  <si>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</si>
  <si>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</si>
  <si>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</si>
  <si>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</si>
  <si>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</si>
  <si>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</si>
  <si>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</si>
  <si>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</si>
  <si>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</si>
  <si>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</si>
  <si>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</si>
  <si>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</si>
  <si>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</si>
  <si>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</si>
  <si>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</si>
  <si>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</si>
  <si>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</si>
  <si>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</si>
  <si>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</si>
  <si>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</si>
  <si>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</si>
  <si>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</si>
  <si>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</si>
  <si>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</si>
  <si>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</si>
  <si>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</si>
  <si>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</si>
  <si>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</si>
  <si>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</si>
  <si>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</si>
  <si>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</si>
  <si>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</si>
  <si>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</si>
  <si>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</si>
  <si>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</si>
  <si>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</si>
  <si>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</si>
  <si>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</si>
  <si>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</si>
  <si>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</si>
  <si>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</si>
  <si>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</si>
  <si>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</si>
  <si>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</si>
  <si>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</si>
  <si>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</si>
  <si>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</si>
  <si>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</si>
  <si>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</si>
  <si>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</si>
  <si>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</si>
  <si>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</si>
  <si>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</si>
  <si>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</si>
  <si>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</si>
  <si>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</si>
  <si>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</si>
  <si>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</si>
  <si>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</si>
  <si>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</si>
  <si>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</si>
  <si>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</si>
  <si>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</si>
  <si>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</si>
  <si>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</si>
  <si>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</si>
  <si>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</si>
  <si>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</si>
  <si>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</si>
  <si>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</si>
  <si>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</si>
  <si>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</si>
  <si>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</si>
  <si>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</si>
  <si>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</si>
  <si>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</si>
  <si>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</si>
  <si>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</si>
  <si>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</si>
  <si>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</si>
  <si>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</si>
  <si>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</si>
  <si>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</si>
  <si>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</si>
  <si>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</si>
  <si>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</si>
  <si>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</si>
  <si>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</si>
  <si>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</si>
  <si>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</si>
  <si>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</si>
  <si>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</si>
  <si>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</si>
  <si>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</si>
  <si>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</si>
  <si>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</si>
  <si>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</si>
  <si>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</si>
  <si>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</si>
  <si>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</si>
  <si>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</si>
  <si>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</si>
  <si>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</si>
  <si>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</si>
  <si>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</si>
  <si>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</si>
  <si>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</si>
  <si>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</si>
  <si>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</si>
  <si>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</si>
  <si>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</si>
  <si>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</si>
  <si>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</si>
  <si>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</si>
  <si>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</si>
  <si>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</si>
  <si>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</si>
  <si>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</si>
  <si>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</si>
  <si>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</si>
  <si>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</si>
  <si>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</si>
  <si>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</si>
  <si>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</si>
  <si>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</si>
  <si>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</si>
  <si>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</si>
  <si>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</si>
  <si>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</si>
  <si>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</si>
  <si>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</si>
  <si>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</si>
  <si>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</si>
  <si>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</si>
  <si>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</si>
  <si>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</si>
  <si>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</si>
  <si>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</si>
  <si>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</si>
  <si>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</si>
  <si>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</si>
  <si>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</si>
  <si>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</si>
  <si>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</si>
  <si>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</si>
  <si>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</si>
  <si>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</si>
  <si>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</si>
  <si>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</si>
  <si>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</si>
  <si>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</si>
  <si>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</si>
  <si>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</si>
  <si>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</si>
  <si>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</si>
  <si>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</si>
  <si>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</si>
  <si>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</si>
  <si>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</si>
  <si>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</si>
  <si>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</si>
  <si>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</si>
  <si>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</si>
  <si>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</si>
  <si>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</si>
  <si>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</si>
  <si>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</si>
  <si>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</si>
  <si>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</si>
  <si>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</si>
  <si>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</si>
  <si>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</si>
  <si>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</si>
  <si>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</si>
  <si>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</si>
  <si>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</si>
  <si>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</si>
  <si>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</si>
  <si>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</si>
  <si>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</si>
  <si>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</si>
  <si>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</si>
  <si>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</si>
  <si>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</si>
  <si>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</si>
  <si>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</si>
  <si>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</si>
  <si>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</si>
  <si>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</si>
  <si>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</si>
  <si>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</si>
  <si>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</si>
  <si>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</si>
  <si>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</si>
  <si>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</si>
  <si>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</si>
  <si>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</si>
  <si>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</si>
  <si>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</si>
  <si>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</si>
  <si>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</si>
  <si>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</si>
  <si>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</si>
  <si>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</si>
  <si>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</si>
  <si>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</si>
  <si>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</si>
  <si>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</si>
  <si>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</si>
  <si>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</si>
  <si>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</si>
  <si>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</si>
  <si>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</si>
  <si>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</si>
  <si>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</si>
  <si>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</si>
  <si>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</si>
  <si>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</si>
  <si>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</si>
  <si>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</si>
  <si>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</si>
  <si>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</si>
  <si>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</si>
  <si>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</si>
  <si>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</si>
  <si>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</si>
  <si>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</si>
  <si>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</si>
  <si>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</si>
  <si>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</si>
  <si>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</si>
  <si>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</si>
  <si>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</si>
  <si>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</si>
  <si>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</si>
  <si>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</si>
  <si>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</si>
  <si>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</si>
  <si>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</si>
  <si>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</si>
  <si>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</si>
  <si>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</si>
  <si>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</si>
  <si>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</si>
  <si>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</si>
  <si>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</si>
  <si>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</si>
  <si>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</si>
  <si>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</si>
  <si>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</si>
  <si>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</si>
  <si>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</si>
  <si>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</si>
  <si>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</si>
  <si>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</si>
  <si>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</si>
  <si>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</si>
  <si>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</si>
  <si>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</si>
  <si>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</si>
  <si>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</si>
  <si>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</si>
  <si>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</si>
  <si>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</si>
  <si>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</si>
  <si>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</si>
  <si>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</si>
  <si>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</si>
  <si>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</si>
  <si>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</si>
  <si>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</si>
  <si>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</si>
  <si>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</si>
  <si>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</si>
  <si>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</si>
  <si>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</si>
  <si>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</si>
  <si>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</si>
  <si>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</si>
  <si>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</si>
  <si>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</si>
  <si>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</si>
  <si>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</si>
  <si>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</si>
  <si>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</si>
  <si>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</si>
  <si>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</si>
  <si>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</si>
  <si>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</si>
  <si>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</si>
  <si>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</si>
  <si>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</si>
  <si>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</si>
  <si>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</si>
  <si>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</si>
  <si>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</si>
  <si>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</si>
  <si>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</si>
  <si>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</si>
  <si>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</si>
  <si>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</si>
  <si>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</si>
  <si>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</si>
  <si>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</si>
  <si>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</si>
  <si>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</si>
  <si>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</si>
  <si>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</si>
  <si>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</si>
  <si>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</si>
  <si>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</si>
  <si>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</si>
  <si>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</si>
  <si>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</si>
  <si>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</si>
  <si>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</si>
  <si>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</si>
  <si>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</si>
  <si>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</si>
  <si>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</si>
  <si>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</si>
  <si>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</si>
  <si>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</si>
  <si>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</si>
  <si>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</si>
  <si>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</si>
  <si>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</si>
  <si>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</si>
  <si>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</si>
  <si>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</si>
  <si>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</si>
  <si>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</si>
  <si>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</si>
  <si>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</si>
  <si>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</si>
  <si>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</si>
  <si>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</si>
  <si>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</si>
  <si>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</si>
  <si>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</si>
  <si>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</si>
  <si>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</si>
  <si>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</si>
  <si>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</si>
  <si>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</si>
  <si>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</si>
  <si>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</si>
  <si>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</si>
  <si>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</si>
  <si>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</si>
  <si>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</si>
  <si>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</si>
  <si>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</si>
  <si>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</si>
  <si>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</si>
  <si>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</si>
  <si>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</si>
  <si>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</si>
  <si>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</si>
  <si>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</si>
  <si>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</si>
  <si>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</si>
  <si>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</si>
  <si>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</si>
  <si>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</si>
  <si>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</si>
  <si>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</si>
  <si>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</si>
  <si>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</si>
  <si>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</si>
  <si>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</si>
  <si>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</si>
  <si>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</si>
  <si>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</si>
  <si>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</si>
  <si>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</si>
  <si>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</si>
  <si>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</si>
  <si>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</si>
  <si>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</si>
  <si>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</si>
  <si>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</si>
  <si>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</si>
  <si>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</si>
  <si>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</si>
  <si>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</si>
  <si>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</si>
  <si>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</si>
  <si>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</si>
  <si>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</si>
  <si>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</si>
  <si>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</si>
  <si>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</si>
  <si>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</si>
  <si>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</si>
  <si>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</si>
  <si>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</si>
  <si>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</si>
  <si>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</si>
  <si>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</si>
  <si>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</si>
  <si>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</si>
  <si>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</si>
  <si>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</si>
  <si>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</si>
  <si>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</si>
  <si>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</si>
  <si>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</si>
  <si>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</si>
  <si>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</si>
  <si>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</si>
  <si>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</si>
  <si>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</si>
  <si>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</si>
  <si>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</si>
  <si>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</si>
  <si>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</si>
  <si>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</si>
  <si>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</si>
  <si>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</si>
  <si>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</si>
  <si>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</si>
  <si>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</si>
  <si>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</si>
  <si>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</si>
  <si>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</si>
  <si>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</si>
  <si>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</si>
  <si>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</si>
  <si>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</si>
  <si>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</si>
  <si>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</si>
  <si>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</si>
  <si>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</si>
  <si>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</si>
  <si>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</si>
  <si>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</si>
  <si>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</si>
  <si>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</si>
  <si>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</si>
  <si>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</si>
  <si>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</si>
  <si>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</si>
  <si>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</si>
  <si>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</si>
  <si>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</si>
  <si>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</si>
  <si>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</si>
  <si>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</si>
  <si>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</si>
  <si>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</si>
  <si>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</si>
  <si>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</si>
  <si>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</si>
  <si>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</si>
  <si>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</si>
  <si>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</si>
  <si>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</si>
  <si>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</si>
  <si>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</si>
  <si>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</si>
  <si>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</si>
  <si>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</si>
  <si>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</si>
  <si>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</si>
  <si>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</si>
  <si>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</si>
  <si>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</si>
  <si>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</si>
  <si>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</si>
  <si>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</si>
  <si>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</si>
  <si>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</si>
  <si>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</si>
  <si>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</si>
  <si>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</si>
  <si>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</si>
  <si>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</si>
  <si>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</si>
  <si>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</si>
  <si>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</si>
  <si>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</si>
  <si>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</si>
  <si>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</si>
  <si>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</si>
  <si>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</si>
  <si>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</si>
  <si>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</si>
  <si>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</si>
  <si>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</si>
  <si>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</si>
  <si>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</si>
  <si>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</si>
  <si>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</si>
  <si>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</si>
  <si>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</si>
  <si>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</si>
  <si>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</si>
  <si>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</si>
  <si>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</si>
  <si>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</si>
  <si>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</si>
  <si>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</si>
  <si>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</si>
  <si>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</si>
  <si>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</si>
  <si>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</si>
  <si>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</si>
  <si>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</si>
  <si>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</si>
  <si>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</si>
  <si>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</si>
  <si>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</si>
  <si>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</si>
  <si>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</si>
  <si>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</si>
  <si>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</si>
  <si>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</si>
  <si>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</si>
  <si>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</si>
  <si>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</si>
  <si>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</si>
  <si>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</si>
  <si>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</si>
  <si>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</si>
  <si>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</si>
  <si>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</si>
  <si>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</si>
  <si>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</si>
  <si>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</si>
  <si>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</si>
  <si>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</si>
  <si>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</si>
  <si>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</si>
  <si>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</si>
  <si>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</si>
  <si>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</si>
  <si>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</si>
  <si>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</si>
  <si>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</si>
  <si>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</si>
  <si>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</si>
  <si>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</si>
  <si>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</si>
  <si>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</si>
  <si>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</si>
  <si>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</si>
  <si>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</si>
  <si>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</si>
  <si>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</si>
  <si>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</si>
  <si>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</si>
  <si>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</si>
  <si>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</si>
  <si>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</si>
  <si>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</si>
  <si>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</si>
  <si>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</si>
  <si>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</si>
  <si>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</si>
  <si>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</si>
  <si>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</si>
  <si>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</si>
  <si>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</si>
  <si>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</si>
  <si>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</si>
  <si>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</si>
  <si>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</si>
  <si>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</si>
  <si>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</si>
  <si>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</si>
  <si>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</si>
  <si>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</si>
  <si>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</si>
  <si>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</si>
  <si>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</si>
  <si>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</si>
  <si>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</si>
  <si>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</si>
  <si>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</si>
  <si>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</si>
  <si>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</si>
  <si>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</si>
  <si>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</si>
  <si>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</si>
  <si>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</si>
  <si>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</si>
  <si>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</si>
  <si>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</si>
  <si>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</si>
  <si>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</si>
  <si>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</si>
  <si>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</si>
  <si>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</si>
  <si>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</si>
  <si>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</si>
  <si>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</si>
  <si>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</si>
  <si>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</si>
  <si>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</si>
  <si>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</si>
  <si>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</si>
  <si>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</si>
  <si>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</si>
  <si>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</si>
  <si>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</si>
  <si>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</si>
  <si>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</si>
  <si>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</si>
  <si>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</si>
  <si>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</si>
  <si>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</si>
  <si>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</si>
  <si>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</si>
  <si>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</si>
  <si>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</si>
  <si>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</si>
  <si>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</si>
  <si>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</si>
  <si>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</si>
  <si>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</si>
  <si>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</si>
  <si>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</si>
  <si>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</si>
  <si>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</si>
  <si>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</si>
  <si>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</si>
  <si>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</si>
  <si>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</si>
  <si>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</si>
  <si>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</si>
  <si>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</si>
  <si>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</si>
  <si>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</si>
  <si>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</si>
  <si>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</si>
  <si>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</si>
  <si>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</si>
  <si>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</si>
  <si>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</si>
  <si>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</si>
  <si>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</si>
  <si>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</si>
  <si>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</si>
  <si>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</si>
  <si>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</si>
  <si>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</si>
  <si>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</si>
  <si>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</si>
  <si>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</si>
  <si>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</si>
  <si>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</si>
  <si>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</si>
  <si>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</si>
  <si>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</si>
  <si>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</si>
  <si>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</si>
  <si>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</si>
  <si>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</si>
  <si>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</si>
  <si>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</si>
  <si>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</si>
  <si>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</si>
  <si>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</si>
  <si>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</si>
  <si>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</si>
  <si>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</si>
  <si>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</si>
  <si>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</si>
  <si>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</si>
  <si>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</si>
  <si>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</si>
  <si>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</si>
  <si>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</si>
  <si>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</si>
  <si>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</si>
  <si>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</si>
  <si>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</si>
  <si>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</si>
  <si>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</si>
  <si>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</si>
  <si>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</si>
  <si>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</si>
  <si>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</si>
  <si>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</si>
  <si>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</si>
  <si>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</si>
  <si>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</si>
  <si>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</si>
  <si>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</si>
  <si>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</si>
  <si>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</si>
  <si>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</si>
  <si>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</si>
  <si>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</si>
  <si>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</si>
  <si>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</si>
  <si>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</si>
  <si>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</si>
  <si>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</si>
  <si>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</si>
  <si>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</si>
  <si>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</si>
  <si>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</si>
  <si>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</si>
  <si>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</si>
  <si>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</si>
  <si>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</si>
  <si>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</si>
  <si>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</si>
  <si>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</si>
  <si>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</si>
  <si>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</si>
  <si>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</si>
  <si>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</si>
  <si>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</si>
  <si>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</si>
  <si>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</si>
  <si>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</si>
  <si>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</si>
  <si>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</si>
  <si>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</si>
  <si>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</si>
  <si>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</si>
  <si>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</si>
  <si>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</si>
  <si>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</si>
  <si>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</si>
  <si>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</si>
  <si>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</si>
  <si>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</si>
  <si>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</si>
  <si>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</si>
  <si>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</si>
  <si>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</si>
  <si>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</si>
  <si>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</si>
  <si>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</si>
  <si>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</si>
  <si>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</si>
  <si>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</si>
  <si>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</si>
  <si>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</si>
  <si>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</si>
  <si>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</si>
  <si>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</si>
  <si>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</si>
  <si>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</si>
  <si>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</si>
  <si>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</si>
  <si>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</si>
  <si>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</si>
  <si>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</si>
  <si>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</si>
  <si>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</si>
  <si>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</si>
  <si>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</si>
  <si>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</si>
  <si>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</si>
  <si>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</si>
  <si>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</si>
  <si>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</si>
  <si>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</si>
  <si>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</si>
  <si>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</si>
  <si>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</si>
  <si>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</si>
  <si>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</si>
  <si>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Тиврівський районний суд Вінницької області</t>
  </si>
  <si>
    <t>23300. Вінницька область.м. Тиврів</t>
  </si>
  <si>
    <t>вул. Шевченка</t>
  </si>
  <si>
    <t/>
  </si>
  <si>
    <t>О.Е. Костюшко-Царук</t>
  </si>
  <si>
    <t>С.Д. Чорна</t>
  </si>
  <si>
    <t>2-11-79</t>
  </si>
  <si>
    <t>inbox@tv.vn.court.gov.ua</t>
  </si>
  <si>
    <t>2-10-94</t>
  </si>
  <si>
    <t>8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</si>
</sst>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 x14ac:dyDescent="0.2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 x14ac:dyDescent="0.2">
      <c r="B4" s="174"/>
      <c r="C4" s="174"/>
      <c r="D4" s="174"/>
      <c r="E4" s="174"/>
      <c r="F4" s="174"/>
      <c r="G4" s="174"/>
      <c r="H4" s="174"/>
    </row>
    <row r="5" spans="1:8" ht="18.95" customHeight="1" x14ac:dyDescent="0.3">
      <c r="A5" s="19"/>
      <c r="B5" s="174"/>
      <c r="C5" s="174"/>
      <c r="D5" s="174"/>
      <c r="E5" s="174"/>
      <c r="F5" s="174"/>
      <c r="G5" s="174"/>
      <c r="H5" s="174"/>
    </row>
    <row r="6" spans="1:8" ht="18.95" customHeight="1" x14ac:dyDescent="0.2">
      <c r="B6" s="174"/>
      <c r="C6" s="174"/>
      <c r="D6" s="174"/>
      <c r="E6" s="174"/>
      <c r="F6" s="174"/>
      <c r="G6" s="174"/>
      <c r="H6" s="174"/>
    </row>
    <row r="7" spans="1:8" ht="18.75" x14ac:dyDescent="0.2">
      <c r="B7" s="173"/>
      <c r="C7" s="173"/>
      <c r="D7" s="173"/>
      <c r="E7" s="173"/>
      <c r="F7" s="173"/>
      <c r="G7" s="173"/>
      <c r="H7" s="173"/>
    </row>
    <row r="8" spans="1:8" ht="6.75" customHeight="1" x14ac:dyDescent="0.3">
      <c r="B8" s="50"/>
      <c r="C8" s="50"/>
      <c r="D8" s="50"/>
      <c r="E8" s="50"/>
      <c r="F8" s="50"/>
      <c r="G8" s="50"/>
      <c r="H8" s="50"/>
    </row>
    <row r="9" spans="1:8" ht="15" customHeight="1" x14ac:dyDescent="0.2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 x14ac:dyDescent="0.2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 x14ac:dyDescent="0.2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 x14ac:dyDescent="0.2">
      <c r="A15" s="27"/>
      <c r="B15" s="153" t="s">
        <v>192</v>
      </c>
      <c r="C15" s="154"/>
      <c r="D15" s="155"/>
      <c r="E15" s="86" t="s">
        <v>1</v>
      </c>
    </row>
    <row r="16" spans="1:8" ht="12.95" customHeight="1" x14ac:dyDescent="0.2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 x14ac:dyDescent="0.2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 x14ac:dyDescent="0.2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 x14ac:dyDescent="0.2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 x14ac:dyDescent="0.2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 x14ac:dyDescent="0.2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 x14ac:dyDescent="0.2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 x14ac:dyDescent="0.2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 x14ac:dyDescent="0.2">
      <c r="A27" s="27"/>
      <c r="B27" s="168">
        <v>3</v>
      </c>
      <c r="C27" s="169"/>
      <c r="D27" s="169"/>
      <c r="E27" s="169"/>
      <c r="F27" s="169"/>
      <c r="G27" s="169"/>
      <c r="H27" s="170"/>
    </row>
    <row r="28" spans="1:8" ht="12.95" customHeight="1" x14ac:dyDescent="0.2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 x14ac:dyDescent="0.2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 x14ac:dyDescent="0.2">
      <c r="A30" s="27"/>
      <c r="B30" s="71"/>
      <c r="C30" s="71"/>
      <c r="D30" s="71"/>
      <c r="E30" s="71"/>
      <c r="F30" s="71"/>
      <c r="G30" s="71"/>
      <c r="H30" s="71"/>
    </row>
    <row r="31" spans="1:8" ht="12.95" customHeight="1" x14ac:dyDescent="0.2">
      <c r="A31" s="27"/>
      <c r="B31" s="72"/>
      <c r="C31" s="72"/>
      <c r="D31" s="72"/>
      <c r="E31" s="72"/>
      <c r="F31" s="72"/>
      <c r="G31" s="72"/>
      <c r="H31" s="72"/>
    </row>
    <row r="32" spans="1:8" ht="12" customHeight="1" x14ac:dyDescent="0.2">
      <c r="A32" s="27"/>
      <c r="B32" s="72"/>
      <c r="C32" s="72"/>
      <c r="D32" s="72"/>
      <c r="E32" s="72"/>
      <c r="F32" s="72"/>
      <c r="G32" s="72"/>
      <c r="H32" s="72"/>
    </row>
    <row r="33" spans="1:8" ht="12.95" customHeight="1" x14ac:dyDescent="0.2">
      <c r="A33" s="27"/>
      <c r="B33" s="71"/>
      <c r="C33" s="71"/>
      <c r="D33" s="71"/>
      <c r="E33" s="71"/>
      <c r="F33" s="71"/>
      <c r="G33" s="71"/>
      <c r="H33" s="71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&amp;C&amp;L297A62D3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 x14ac:dyDescent="0.2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 x14ac:dyDescent="0.2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 x14ac:dyDescent="0.2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 x14ac:dyDescent="0.2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 x14ac:dyDescent="0.2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 x14ac:dyDescent="0.2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 x14ac:dyDescent="0.2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 x14ac:dyDescent="0.2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 x14ac:dyDescent="0.2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 x14ac:dyDescent="0.2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 x14ac:dyDescent="0.2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 x14ac:dyDescent="0.2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 x14ac:dyDescent="0.2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 x14ac:dyDescent="0.2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 x14ac:dyDescent="0.2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 x14ac:dyDescent="0.2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 x14ac:dyDescent="0.2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2</v>
      </c>
      <c r="F30" s="95">
        <f t="shared" si="1"/>
        <v>1</v>
      </c>
      <c r="G30" s="95">
        <f t="shared" si="1"/>
        <v>0</v>
      </c>
      <c r="H30" s="95">
        <f t="shared" si="1"/>
        <v>0</v>
      </c>
      <c r="I30" s="95">
        <f t="shared" si="1"/>
        <v>1</v>
      </c>
      <c r="J30" s="95">
        <f t="shared" si="1"/>
        <v>0</v>
      </c>
      <c r="K30" s="95">
        <f t="shared" si="1"/>
        <v>0</v>
      </c>
      <c r="L30" s="95">
        <f t="shared" si="1"/>
        <v>1</v>
      </c>
      <c r="M30" s="95">
        <f t="shared" si="1"/>
        <v>0</v>
      </c>
      <c r="N30" s="95">
        <f t="shared" si="1"/>
        <v>0</v>
      </c>
      <c r="O30" s="95">
        <f t="shared" si="1"/>
        <v>0</v>
      </c>
      <c r="P30" s="95">
        <f t="shared" si="1"/>
        <v>0</v>
      </c>
      <c r="Q30" s="95">
        <f t="shared" si="1"/>
        <v>0</v>
      </c>
      <c r="R30" s="95">
        <f t="shared" si="1"/>
        <v>0</v>
      </c>
      <c r="S30" s="95">
        <f t="shared" si="1"/>
        <v>0</v>
      </c>
      <c r="T30" s="95">
        <f t="shared" si="1"/>
        <v>1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1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0</v>
      </c>
      <c r="AE30" s="95">
        <f t="shared" si="1"/>
        <v>0</v>
      </c>
      <c r="AF30" s="95">
        <f t="shared" si="1"/>
        <v>0</v>
      </c>
      <c r="AG30" s="95">
        <f t="shared" si="1"/>
        <v>0</v>
      </c>
      <c r="AH30" s="95">
        <f t="shared" si="1"/>
        <v>0</v>
      </c>
      <c r="AI30" s="95">
        <f t="shared" si="1"/>
        <v>0</v>
      </c>
      <c r="AJ30" s="95">
        <f t="shared" si="1"/>
        <v>0</v>
      </c>
      <c r="AK30" s="95">
        <f t="shared" si="1"/>
        <v>0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0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 x14ac:dyDescent="0.2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 x14ac:dyDescent="0.2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 x14ac:dyDescent="0.2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customHeight="1" x14ac:dyDescent="0.2">
      <c r="A42" s="64">
        <v>30</v>
      </c>
      <c r="B42" s="6" t="s">
        <v>270</v>
      </c>
      <c r="C42" s="65" t="s">
        <v>269</v>
      </c>
      <c r="D42" s="65"/>
      <c r="E42" s="97">
        <v>1</v>
      </c>
      <c r="F42" s="97">
        <v>1</v>
      </c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>
        <v>1</v>
      </c>
      <c r="U42" s="97"/>
      <c r="V42" s="97"/>
      <c r="W42" s="97"/>
      <c r="X42" s="97"/>
      <c r="Y42" s="97">
        <v>1</v>
      </c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customHeight="1" x14ac:dyDescent="0.2">
      <c r="A43" s="64">
        <v>31</v>
      </c>
      <c r="B43" s="6" t="s">
        <v>271</v>
      </c>
      <c r="C43" s="65" t="s">
        <v>272</v>
      </c>
      <c r="D43" s="65"/>
      <c r="E43" s="97">
        <v>1</v>
      </c>
      <c r="F43" s="97"/>
      <c r="G43" s="97"/>
      <c r="H43" s="97"/>
      <c r="I43" s="97">
        <v>1</v>
      </c>
      <c r="J43" s="97"/>
      <c r="K43" s="97"/>
      <c r="L43" s="97">
        <v>1</v>
      </c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 x14ac:dyDescent="0.2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 x14ac:dyDescent="0.2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hidden="1" customHeight="1" x14ac:dyDescent="0.2">
      <c r="A47" s="64">
        <v>35</v>
      </c>
      <c r="B47" s="6" t="s">
        <v>276</v>
      </c>
      <c r="C47" s="65" t="s">
        <v>277</v>
      </c>
      <c r="D47" s="65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hidden="1" customHeight="1" x14ac:dyDescent="0.2">
      <c r="A48" s="64">
        <v>36</v>
      </c>
      <c r="B48" s="6" t="s">
        <v>278</v>
      </c>
      <c r="C48" s="65" t="s">
        <v>277</v>
      </c>
      <c r="D48" s="65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hidden="1" customHeight="1" x14ac:dyDescent="0.2">
      <c r="A51" s="64">
        <v>39</v>
      </c>
      <c r="B51" s="98" t="s">
        <v>2328</v>
      </c>
      <c r="C51" s="65" t="s">
        <v>2327</v>
      </c>
      <c r="D51" s="65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hidden="1" customHeight="1" x14ac:dyDescent="0.2">
      <c r="A56" s="64">
        <v>44</v>
      </c>
      <c r="B56" s="6">
        <v>128</v>
      </c>
      <c r="C56" s="65" t="s">
        <v>287</v>
      </c>
      <c r="D56" s="65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 x14ac:dyDescent="0.2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 x14ac:dyDescent="0.2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 x14ac:dyDescent="0.2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 x14ac:dyDescent="0.2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 x14ac:dyDescent="0.2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 x14ac:dyDescent="0.2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 x14ac:dyDescent="0.2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 x14ac:dyDescent="0.2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 x14ac:dyDescent="0.2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 x14ac:dyDescent="0.2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 x14ac:dyDescent="0.2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 x14ac:dyDescent="0.2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 x14ac:dyDescent="0.2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 x14ac:dyDescent="0.2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 x14ac:dyDescent="0.2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 x14ac:dyDescent="0.2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 x14ac:dyDescent="0.2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 x14ac:dyDescent="0.2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 x14ac:dyDescent="0.2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 x14ac:dyDescent="0.2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 x14ac:dyDescent="0.2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1</v>
      </c>
      <c r="F140" s="95">
        <f t="shared" si="4"/>
        <v>1</v>
      </c>
      <c r="G140" s="95">
        <f t="shared" si="4"/>
        <v>0</v>
      </c>
      <c r="H140" s="95">
        <f t="shared" si="4"/>
        <v>0</v>
      </c>
      <c r="I140" s="95">
        <f t="shared" si="4"/>
        <v>0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0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1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hidden="1" customHeight="1" x14ac:dyDescent="0.2">
      <c r="A180" s="64">
        <v>168</v>
      </c>
      <c r="B180" s="6" t="s">
        <v>426</v>
      </c>
      <c r="C180" s="65" t="s">
        <v>427</v>
      </c>
      <c r="D180" s="65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customHeight="1" x14ac:dyDescent="0.2">
      <c r="A188" s="64">
        <v>176</v>
      </c>
      <c r="B188" s="6">
        <v>166</v>
      </c>
      <c r="C188" s="65" t="s">
        <v>438</v>
      </c>
      <c r="D188" s="65"/>
      <c r="E188" s="97">
        <v>1</v>
      </c>
      <c r="F188" s="97">
        <v>1</v>
      </c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>
        <v>1</v>
      </c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 x14ac:dyDescent="0.2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 x14ac:dyDescent="0.2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 x14ac:dyDescent="0.2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 x14ac:dyDescent="0.2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 x14ac:dyDescent="0.2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18</v>
      </c>
      <c r="F222" s="95">
        <f t="shared" si="5"/>
        <v>17</v>
      </c>
      <c r="G222" s="95">
        <f t="shared" si="5"/>
        <v>0</v>
      </c>
      <c r="H222" s="95">
        <f t="shared" si="5"/>
        <v>0</v>
      </c>
      <c r="I222" s="95">
        <f t="shared" si="5"/>
        <v>1</v>
      </c>
      <c r="J222" s="95">
        <f t="shared" si="5"/>
        <v>0</v>
      </c>
      <c r="K222" s="95">
        <f t="shared" si="5"/>
        <v>0</v>
      </c>
      <c r="L222" s="95">
        <f t="shared" si="5"/>
        <v>1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0</v>
      </c>
      <c r="R222" s="95">
        <f t="shared" si="5"/>
        <v>0</v>
      </c>
      <c r="S222" s="95">
        <f t="shared" si="5"/>
        <v>0</v>
      </c>
      <c r="T222" s="95">
        <f t="shared" si="5"/>
        <v>4</v>
      </c>
      <c r="U222" s="95">
        <f t="shared" si="5"/>
        <v>1</v>
      </c>
      <c r="V222" s="95">
        <f t="shared" si="5"/>
        <v>0</v>
      </c>
      <c r="W222" s="95">
        <f t="shared" si="5"/>
        <v>1</v>
      </c>
      <c r="X222" s="95">
        <f t="shared" si="5"/>
        <v>2</v>
      </c>
      <c r="Y222" s="95">
        <f t="shared" si="5"/>
        <v>0</v>
      </c>
      <c r="Z222" s="95">
        <f t="shared" si="5"/>
        <v>0</v>
      </c>
      <c r="AA222" s="95">
        <f t="shared" si="5"/>
        <v>0</v>
      </c>
      <c r="AB222" s="95">
        <f t="shared" si="5"/>
        <v>0</v>
      </c>
      <c r="AC222" s="95">
        <f t="shared" si="5"/>
        <v>0</v>
      </c>
      <c r="AD222" s="95">
        <f t="shared" si="5"/>
        <v>0</v>
      </c>
      <c r="AE222" s="95">
        <f t="shared" si="5"/>
        <v>0</v>
      </c>
      <c r="AF222" s="95">
        <f t="shared" si="5"/>
        <v>0</v>
      </c>
      <c r="AG222" s="95">
        <f t="shared" si="5"/>
        <v>2</v>
      </c>
      <c r="AH222" s="95">
        <f t="shared" si="5"/>
        <v>0</v>
      </c>
      <c r="AI222" s="95">
        <f t="shared" si="5"/>
        <v>0</v>
      </c>
      <c r="AJ222" s="95">
        <f t="shared" si="5"/>
        <v>0</v>
      </c>
      <c r="AK222" s="95">
        <f t="shared" si="5"/>
        <v>11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0</v>
      </c>
      <c r="AS222" s="95">
        <f t="shared" si="5"/>
        <v>4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7">
        <v>6</v>
      </c>
      <c r="F223" s="97">
        <v>5</v>
      </c>
      <c r="G223" s="97"/>
      <c r="H223" s="97"/>
      <c r="I223" s="97">
        <v>1</v>
      </c>
      <c r="J223" s="97"/>
      <c r="K223" s="97"/>
      <c r="L223" s="97">
        <v>1</v>
      </c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>
        <v>2</v>
      </c>
      <c r="AH223" s="97"/>
      <c r="AI223" s="97"/>
      <c r="AJ223" s="97"/>
      <c r="AK223" s="97">
        <v>3</v>
      </c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7">
        <v>5</v>
      </c>
      <c r="F224" s="97">
        <v>5</v>
      </c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>
        <v>2</v>
      </c>
      <c r="U224" s="97">
        <v>1</v>
      </c>
      <c r="V224" s="97"/>
      <c r="W224" s="97">
        <v>1</v>
      </c>
      <c r="X224" s="97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3</v>
      </c>
      <c r="AL224" s="97"/>
      <c r="AM224" s="97"/>
      <c r="AN224" s="97"/>
      <c r="AO224" s="97"/>
      <c r="AP224" s="97"/>
      <c r="AQ224" s="97"/>
      <c r="AR224" s="97"/>
      <c r="AS224" s="97">
        <v>1</v>
      </c>
      <c r="AT224" s="97"/>
      <c r="AU224" s="95"/>
      <c r="AV224" s="95"/>
    </row>
    <row r="225" spans="1:48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7">
        <v>7</v>
      </c>
      <c r="F225" s="97">
        <v>7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>
        <v>2</v>
      </c>
      <c r="U225" s="97"/>
      <c r="V225" s="97"/>
      <c r="W225" s="97"/>
      <c r="X225" s="97">
        <v>2</v>
      </c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5</v>
      </c>
      <c r="AL225" s="97"/>
      <c r="AM225" s="97"/>
      <c r="AN225" s="97"/>
      <c r="AO225" s="97"/>
      <c r="AP225" s="97"/>
      <c r="AQ225" s="97"/>
      <c r="AR225" s="97"/>
      <c r="AS225" s="97">
        <v>3</v>
      </c>
      <c r="AT225" s="97"/>
      <c r="AU225" s="95"/>
      <c r="AV225" s="95"/>
    </row>
    <row r="226" spans="1:48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hidden="1" customHeight="1" x14ac:dyDescent="0.2">
      <c r="A228" s="64">
        <v>216</v>
      </c>
      <c r="B228" s="6" t="s">
        <v>492</v>
      </c>
      <c r="C228" s="65" t="s">
        <v>493</v>
      </c>
      <c r="D228" s="65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5"/>
      <c r="AV229" s="95"/>
    </row>
    <row r="230" spans="1:48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hidden="1" customHeight="1" x14ac:dyDescent="0.2">
      <c r="A243" s="64">
        <v>231</v>
      </c>
      <c r="B243" s="6" t="s">
        <v>511</v>
      </c>
      <c r="C243" s="65" t="s">
        <v>512</v>
      </c>
      <c r="D243" s="65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 x14ac:dyDescent="0.2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 x14ac:dyDescent="0.2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 x14ac:dyDescent="0.2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 x14ac:dyDescent="0.2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 x14ac:dyDescent="0.2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 x14ac:dyDescent="0.2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 x14ac:dyDescent="0.2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 x14ac:dyDescent="0.2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 x14ac:dyDescent="0.2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 x14ac:dyDescent="0.2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 x14ac:dyDescent="0.2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 x14ac:dyDescent="0.2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 x14ac:dyDescent="0.2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 x14ac:dyDescent="0.2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 x14ac:dyDescent="0.2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 x14ac:dyDescent="0.2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 x14ac:dyDescent="0.2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 x14ac:dyDescent="0.2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1</v>
      </c>
      <c r="F446" s="95">
        <f t="shared" si="8"/>
        <v>1</v>
      </c>
      <c r="G446" s="95">
        <f t="shared" si="8"/>
        <v>0</v>
      </c>
      <c r="H446" s="95">
        <f t="shared" si="8"/>
        <v>0</v>
      </c>
      <c r="I446" s="95">
        <f t="shared" si="8"/>
        <v>0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0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1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 x14ac:dyDescent="0.2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 x14ac:dyDescent="0.2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hidden="1" customHeight="1" x14ac:dyDescent="0.2">
      <c r="A480" s="64">
        <v>468</v>
      </c>
      <c r="B480" s="6" t="s">
        <v>803</v>
      </c>
      <c r="C480" s="65" t="s">
        <v>804</v>
      </c>
      <c r="D480" s="65"/>
      <c r="E480" s="97"/>
      <c r="F480" s="97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7" customHeight="1" x14ac:dyDescent="0.2">
      <c r="A481" s="64">
        <v>469</v>
      </c>
      <c r="B481" s="6" t="s">
        <v>805</v>
      </c>
      <c r="C481" s="65" t="s">
        <v>804</v>
      </c>
      <c r="D481" s="65"/>
      <c r="E481" s="97">
        <v>1</v>
      </c>
      <c r="F481" s="97">
        <v>1</v>
      </c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>
        <v>1</v>
      </c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 x14ac:dyDescent="0.2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2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2</v>
      </c>
      <c r="J509" s="95">
        <f t="shared" si="9"/>
        <v>0</v>
      </c>
      <c r="K509" s="95">
        <f t="shared" si="9"/>
        <v>0</v>
      </c>
      <c r="L509" s="95">
        <f t="shared" si="9"/>
        <v>2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customHeight="1" x14ac:dyDescent="0.2">
      <c r="A512" s="64">
        <v>500</v>
      </c>
      <c r="B512" s="6" t="s">
        <v>847</v>
      </c>
      <c r="C512" s="65" t="s">
        <v>848</v>
      </c>
      <c r="D512" s="65"/>
      <c r="E512" s="97">
        <v>2</v>
      </c>
      <c r="F512" s="97"/>
      <c r="G512" s="97"/>
      <c r="H512" s="97"/>
      <c r="I512" s="97">
        <v>2</v>
      </c>
      <c r="J512" s="97"/>
      <c r="K512" s="97"/>
      <c r="L512" s="97">
        <v>2</v>
      </c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3</v>
      </c>
      <c r="F520" s="95">
        <f t="shared" si="10"/>
        <v>2</v>
      </c>
      <c r="G520" s="95">
        <f t="shared" si="10"/>
        <v>0</v>
      </c>
      <c r="H520" s="95">
        <f t="shared" si="10"/>
        <v>0</v>
      </c>
      <c r="I520" s="95">
        <f t="shared" si="10"/>
        <v>1</v>
      </c>
      <c r="J520" s="95">
        <f t="shared" si="10"/>
        <v>0</v>
      </c>
      <c r="K520" s="95">
        <f t="shared" si="10"/>
        <v>0</v>
      </c>
      <c r="L520" s="95">
        <f t="shared" si="10"/>
        <v>1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1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1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1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1</v>
      </c>
      <c r="AQ520" s="95">
        <f t="shared" si="10"/>
        <v>0</v>
      </c>
      <c r="AR520" s="95">
        <f t="shared" si="10"/>
        <v>0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 x14ac:dyDescent="0.2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 x14ac:dyDescent="0.2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 x14ac:dyDescent="0.2">
      <c r="A547" s="64">
        <v>535</v>
      </c>
      <c r="B547" s="6" t="s">
        <v>896</v>
      </c>
      <c r="C547" s="65" t="s">
        <v>897</v>
      </c>
      <c r="D547" s="65"/>
      <c r="E547" s="97">
        <v>1</v>
      </c>
      <c r="F547" s="97"/>
      <c r="G547" s="97"/>
      <c r="H547" s="97"/>
      <c r="I547" s="97">
        <v>1</v>
      </c>
      <c r="J547" s="97"/>
      <c r="K547" s="97"/>
      <c r="L547" s="97">
        <v>1</v>
      </c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customHeight="1" x14ac:dyDescent="0.2">
      <c r="A548" s="64">
        <v>536</v>
      </c>
      <c r="B548" s="6" t="s">
        <v>898</v>
      </c>
      <c r="C548" s="65" t="s">
        <v>897</v>
      </c>
      <c r="D548" s="65"/>
      <c r="E548" s="97">
        <v>1</v>
      </c>
      <c r="F548" s="97">
        <v>1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50000000000003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 x14ac:dyDescent="0.2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 x14ac:dyDescent="0.2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hidden="1" customHeight="1" x14ac:dyDescent="0.2">
      <c r="A556" s="64">
        <v>544</v>
      </c>
      <c r="B556" s="6" t="s">
        <v>902</v>
      </c>
      <c r="C556" s="65" t="s">
        <v>903</v>
      </c>
      <c r="D556" s="65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customHeight="1" x14ac:dyDescent="0.2">
      <c r="A557" s="64">
        <v>545</v>
      </c>
      <c r="B557" s="6" t="s">
        <v>904</v>
      </c>
      <c r="C557" s="65" t="s">
        <v>903</v>
      </c>
      <c r="D557" s="65"/>
      <c r="E557" s="97">
        <v>1</v>
      </c>
      <c r="F557" s="97">
        <v>1</v>
      </c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>
        <v>1</v>
      </c>
      <c r="U557" s="97"/>
      <c r="V557" s="97"/>
      <c r="W557" s="97"/>
      <c r="X557" s="97">
        <v>1</v>
      </c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>
        <v>1</v>
      </c>
      <c r="AQ557" s="97"/>
      <c r="AR557" s="97"/>
      <c r="AS557" s="97"/>
      <c r="AT557" s="97"/>
      <c r="AU557" s="95"/>
      <c r="AV557" s="95"/>
    </row>
    <row r="558" spans="1:48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 x14ac:dyDescent="0.2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0</v>
      </c>
      <c r="F564" s="95">
        <f t="shared" si="11"/>
        <v>0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0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 x14ac:dyDescent="0.2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hidden="1" customHeight="1" x14ac:dyDescent="0.2">
      <c r="A569" s="64">
        <v>557</v>
      </c>
      <c r="B569" s="6" t="s">
        <v>919</v>
      </c>
      <c r="C569" s="65" t="s">
        <v>920</v>
      </c>
      <c r="D569" s="65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8</v>
      </c>
      <c r="F617" s="95">
        <f t="shared" si="12"/>
        <v>8</v>
      </c>
      <c r="G617" s="95">
        <f t="shared" si="12"/>
        <v>0</v>
      </c>
      <c r="H617" s="95">
        <f t="shared" si="12"/>
        <v>0</v>
      </c>
      <c r="I617" s="95">
        <f t="shared" si="12"/>
        <v>0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0</v>
      </c>
      <c r="S617" s="95">
        <f t="shared" si="12"/>
        <v>0</v>
      </c>
      <c r="T617" s="95">
        <f t="shared" si="12"/>
        <v>0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1</v>
      </c>
      <c r="AC617" s="95">
        <f t="shared" si="12"/>
        <v>0</v>
      </c>
      <c r="AD617" s="95">
        <f t="shared" si="12"/>
        <v>3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0</v>
      </c>
      <c r="AI617" s="95">
        <f t="shared" si="12"/>
        <v>0</v>
      </c>
      <c r="AJ617" s="95">
        <f t="shared" si="12"/>
        <v>0</v>
      </c>
      <c r="AK617" s="95">
        <f t="shared" si="12"/>
        <v>4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0</v>
      </c>
      <c r="AS617" s="95">
        <f t="shared" si="12"/>
        <v>1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50000000000003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8</v>
      </c>
      <c r="F618" s="95">
        <f t="shared" si="13"/>
        <v>8</v>
      </c>
      <c r="G618" s="95">
        <f t="shared" si="13"/>
        <v>0</v>
      </c>
      <c r="H618" s="95">
        <f t="shared" si="13"/>
        <v>0</v>
      </c>
      <c r="I618" s="95">
        <f t="shared" si="13"/>
        <v>0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0</v>
      </c>
      <c r="S618" s="95">
        <f t="shared" si="13"/>
        <v>0</v>
      </c>
      <c r="T618" s="95">
        <f t="shared" si="13"/>
        <v>0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1</v>
      </c>
      <c r="AC618" s="95">
        <f t="shared" si="13"/>
        <v>0</v>
      </c>
      <c r="AD618" s="95">
        <f t="shared" si="13"/>
        <v>3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0</v>
      </c>
      <c r="AI618" s="95">
        <f t="shared" si="13"/>
        <v>0</v>
      </c>
      <c r="AJ618" s="95">
        <f t="shared" si="13"/>
        <v>0</v>
      </c>
      <c r="AK618" s="95">
        <f t="shared" si="13"/>
        <v>4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0</v>
      </c>
      <c r="AS618" s="95">
        <f t="shared" si="13"/>
        <v>1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 x14ac:dyDescent="0.2">
      <c r="A630" s="64">
        <v>618</v>
      </c>
      <c r="B630" s="6" t="s">
        <v>985</v>
      </c>
      <c r="C630" s="65" t="s">
        <v>986</v>
      </c>
      <c r="D630" s="65"/>
      <c r="E630" s="97">
        <v>8</v>
      </c>
      <c r="F630" s="97">
        <v>8</v>
      </c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  <c r="AA630" s="97"/>
      <c r="AB630" s="97">
        <v>1</v>
      </c>
      <c r="AC630" s="97"/>
      <c r="AD630" s="97">
        <v>3</v>
      </c>
      <c r="AE630" s="97"/>
      <c r="AF630" s="97"/>
      <c r="AG630" s="97"/>
      <c r="AH630" s="97"/>
      <c r="AI630" s="97"/>
      <c r="AJ630" s="97"/>
      <c r="AK630" s="97">
        <v>4</v>
      </c>
      <c r="AL630" s="97"/>
      <c r="AM630" s="97"/>
      <c r="AN630" s="97"/>
      <c r="AO630" s="97"/>
      <c r="AP630" s="97"/>
      <c r="AQ630" s="97"/>
      <c r="AR630" s="97"/>
      <c r="AS630" s="97">
        <v>1</v>
      </c>
      <c r="AT630" s="97"/>
      <c r="AU630" s="95"/>
      <c r="AV630" s="95"/>
    </row>
    <row r="631" spans="1:48" ht="45.4" hidden="1" customHeight="1" x14ac:dyDescent="0.2">
      <c r="A631" s="64">
        <v>619</v>
      </c>
      <c r="B631" s="6" t="s">
        <v>987</v>
      </c>
      <c r="C631" s="65" t="s">
        <v>986</v>
      </c>
      <c r="D631" s="65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hidden="1" customHeight="1" x14ac:dyDescent="0.2">
      <c r="A633" s="64">
        <v>621</v>
      </c>
      <c r="B633" s="6" t="s">
        <v>989</v>
      </c>
      <c r="C633" s="65" t="s">
        <v>990</v>
      </c>
      <c r="D633" s="65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 x14ac:dyDescent="0.2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 x14ac:dyDescent="0.2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 x14ac:dyDescent="0.2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3</v>
      </c>
      <c r="F706" s="95">
        <f t="shared" si="15"/>
        <v>3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2</v>
      </c>
      <c r="AI706" s="95">
        <f t="shared" si="15"/>
        <v>0</v>
      </c>
      <c r="AJ706" s="95">
        <f t="shared" si="15"/>
        <v>0</v>
      </c>
      <c r="AK706" s="95">
        <f t="shared" si="15"/>
        <v>1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 x14ac:dyDescent="0.2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 x14ac:dyDescent="0.2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 x14ac:dyDescent="0.2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 x14ac:dyDescent="0.2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 x14ac:dyDescent="0.2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 x14ac:dyDescent="0.2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 x14ac:dyDescent="0.2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 x14ac:dyDescent="0.2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 x14ac:dyDescent="0.2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customHeight="1" x14ac:dyDescent="0.2">
      <c r="A764" s="64">
        <v>752</v>
      </c>
      <c r="B764" s="6" t="s">
        <v>1165</v>
      </c>
      <c r="C764" s="65" t="s">
        <v>1162</v>
      </c>
      <c r="D764" s="65"/>
      <c r="E764" s="97">
        <v>3</v>
      </c>
      <c r="F764" s="97">
        <v>3</v>
      </c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>
        <v>2</v>
      </c>
      <c r="AI764" s="97"/>
      <c r="AJ764" s="97"/>
      <c r="AK764" s="97">
        <v>1</v>
      </c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 x14ac:dyDescent="0.2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0</v>
      </c>
      <c r="F785" s="95">
        <f t="shared" si="17"/>
        <v>0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0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 x14ac:dyDescent="0.2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 x14ac:dyDescent="0.2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4</v>
      </c>
      <c r="F846" s="95">
        <f t="shared" si="18"/>
        <v>3</v>
      </c>
      <c r="G846" s="95">
        <f t="shared" si="18"/>
        <v>0</v>
      </c>
      <c r="H846" s="95">
        <f t="shared" si="18"/>
        <v>0</v>
      </c>
      <c r="I846" s="95">
        <f t="shared" si="18"/>
        <v>1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1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2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1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2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 x14ac:dyDescent="0.2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 x14ac:dyDescent="0.2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 x14ac:dyDescent="0.2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customHeight="1" x14ac:dyDescent="0.2">
      <c r="A887" s="64">
        <v>875</v>
      </c>
      <c r="B887" s="6" t="s">
        <v>1321</v>
      </c>
      <c r="C887" s="65" t="s">
        <v>1320</v>
      </c>
      <c r="D887" s="65"/>
      <c r="E887" s="97">
        <v>2</v>
      </c>
      <c r="F887" s="97">
        <v>2</v>
      </c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>
        <v>1</v>
      </c>
      <c r="AE887" s="97"/>
      <c r="AF887" s="97"/>
      <c r="AG887" s="97"/>
      <c r="AH887" s="97"/>
      <c r="AI887" s="97"/>
      <c r="AJ887" s="97"/>
      <c r="AK887" s="97">
        <v>1</v>
      </c>
      <c r="AL887" s="97"/>
      <c r="AM887" s="97"/>
      <c r="AN887" s="97"/>
      <c r="AO887" s="97"/>
      <c r="AP887" s="97"/>
      <c r="AQ887" s="97"/>
      <c r="AR887" s="97"/>
      <c r="AS887" s="97">
        <v>1</v>
      </c>
      <c r="AT887" s="97"/>
      <c r="AU887" s="95"/>
      <c r="AV887" s="95"/>
    </row>
    <row r="888" spans="1:48" ht="25.7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 x14ac:dyDescent="0.2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customHeight="1" x14ac:dyDescent="0.2">
      <c r="A899" s="64">
        <v>887</v>
      </c>
      <c r="B899" s="6">
        <v>395</v>
      </c>
      <c r="C899" s="65" t="s">
        <v>1334</v>
      </c>
      <c r="D899" s="65"/>
      <c r="E899" s="97">
        <v>2</v>
      </c>
      <c r="F899" s="97">
        <v>1</v>
      </c>
      <c r="G899" s="97"/>
      <c r="H899" s="97"/>
      <c r="I899" s="97">
        <v>1</v>
      </c>
      <c r="J899" s="97"/>
      <c r="K899" s="97"/>
      <c r="L899" s="97"/>
      <c r="M899" s="97"/>
      <c r="N899" s="97"/>
      <c r="O899" s="97"/>
      <c r="P899" s="97"/>
      <c r="Q899" s="97"/>
      <c r="R899" s="97">
        <v>1</v>
      </c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>
        <v>1</v>
      </c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>
        <v>1</v>
      </c>
      <c r="AT899" s="97"/>
      <c r="AU899" s="95"/>
      <c r="AV899" s="95"/>
    </row>
    <row r="900" spans="1:48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 x14ac:dyDescent="0.2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 x14ac:dyDescent="0.2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 x14ac:dyDescent="0.2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42</v>
      </c>
      <c r="F1656" s="132">
        <f t="shared" si="21"/>
        <v>36</v>
      </c>
      <c r="G1656" s="132">
        <f t="shared" si="21"/>
        <v>0</v>
      </c>
      <c r="H1656" s="132">
        <f t="shared" si="21"/>
        <v>0</v>
      </c>
      <c r="I1656" s="132">
        <f t="shared" si="21"/>
        <v>6</v>
      </c>
      <c r="J1656" s="132">
        <f t="shared" si="21"/>
        <v>0</v>
      </c>
      <c r="K1656" s="132">
        <f t="shared" si="21"/>
        <v>0</v>
      </c>
      <c r="L1656" s="132">
        <f t="shared" si="21"/>
        <v>5</v>
      </c>
      <c r="M1656" s="132">
        <f t="shared" si="21"/>
        <v>0</v>
      </c>
      <c r="N1656" s="132">
        <f t="shared" si="21"/>
        <v>0</v>
      </c>
      <c r="O1656" s="132">
        <f t="shared" si="21"/>
        <v>0</v>
      </c>
      <c r="P1656" s="132">
        <f t="shared" si="21"/>
        <v>0</v>
      </c>
      <c r="Q1656" s="132">
        <f t="shared" si="21"/>
        <v>0</v>
      </c>
      <c r="R1656" s="132">
        <f t="shared" si="21"/>
        <v>1</v>
      </c>
      <c r="S1656" s="132">
        <f t="shared" si="21"/>
        <v>0</v>
      </c>
      <c r="T1656" s="132">
        <f t="shared" si="21"/>
        <v>6</v>
      </c>
      <c r="U1656" s="132">
        <f t="shared" si="21"/>
        <v>1</v>
      </c>
      <c r="V1656" s="132">
        <f t="shared" si="21"/>
        <v>0</v>
      </c>
      <c r="W1656" s="132">
        <f t="shared" si="21"/>
        <v>1</v>
      </c>
      <c r="X1656" s="132">
        <f t="shared" si="21"/>
        <v>3</v>
      </c>
      <c r="Y1656" s="132">
        <f t="shared" si="21"/>
        <v>1</v>
      </c>
      <c r="Z1656" s="132">
        <f t="shared" si="21"/>
        <v>0</v>
      </c>
      <c r="AA1656" s="132">
        <f t="shared" si="21"/>
        <v>0</v>
      </c>
      <c r="AB1656" s="132">
        <f t="shared" si="21"/>
        <v>1</v>
      </c>
      <c r="AC1656" s="132">
        <f t="shared" si="21"/>
        <v>0</v>
      </c>
      <c r="AD1656" s="132">
        <f t="shared" si="21"/>
        <v>5</v>
      </c>
      <c r="AE1656" s="132">
        <f t="shared" si="21"/>
        <v>0</v>
      </c>
      <c r="AF1656" s="132">
        <f t="shared" si="21"/>
        <v>0</v>
      </c>
      <c r="AG1656" s="132">
        <f t="shared" si="21"/>
        <v>2</v>
      </c>
      <c r="AH1656" s="132">
        <f t="shared" si="21"/>
        <v>2</v>
      </c>
      <c r="AI1656" s="132">
        <f t="shared" si="21"/>
        <v>0</v>
      </c>
      <c r="AJ1656" s="132">
        <f t="shared" si="21"/>
        <v>0</v>
      </c>
      <c r="AK1656" s="132">
        <f t="shared" si="21"/>
        <v>20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1</v>
      </c>
      <c r="AQ1656" s="132">
        <f t="shared" si="21"/>
        <v>0</v>
      </c>
      <c r="AR1656" s="132">
        <f t="shared" si="21"/>
        <v>0</v>
      </c>
      <c r="AS1656" s="132">
        <f t="shared" si="21"/>
        <v>7</v>
      </c>
      <c r="AT1656" s="132">
        <f t="shared" si="21"/>
        <v>0</v>
      </c>
      <c r="AU1656" s="132">
        <f t="shared" si="21"/>
        <v>0</v>
      </c>
      <c r="AV1656" s="132">
        <f t="shared" si="21"/>
        <v>0</v>
      </c>
    </row>
    <row r="1657" spans="1:48" ht="22.7" customHeight="1" x14ac:dyDescent="0.2">
      <c r="A1657" s="64">
        <v>1645</v>
      </c>
      <c r="B1657" s="192" t="s">
        <v>23</v>
      </c>
      <c r="C1657" s="78" t="s">
        <v>2473</v>
      </c>
      <c r="D1657" s="65"/>
      <c r="E1657" s="136">
        <v>21</v>
      </c>
      <c r="F1657" s="97">
        <v>19</v>
      </c>
      <c r="G1657" s="97"/>
      <c r="H1657" s="97"/>
      <c r="I1657" s="97">
        <v>2</v>
      </c>
      <c r="J1657" s="97"/>
      <c r="K1657" s="97"/>
      <c r="L1657" s="97">
        <v>1</v>
      </c>
      <c r="M1657" s="97"/>
      <c r="N1657" s="97"/>
      <c r="O1657" s="97"/>
      <c r="P1657" s="97"/>
      <c r="Q1657" s="97"/>
      <c r="R1657" s="97">
        <v>1</v>
      </c>
      <c r="S1657" s="97"/>
      <c r="T1657" s="97"/>
      <c r="U1657" s="97"/>
      <c r="V1657" s="97"/>
      <c r="W1657" s="97"/>
      <c r="X1657" s="97"/>
      <c r="Y1657" s="97"/>
      <c r="Z1657" s="97"/>
      <c r="AA1657" s="97"/>
      <c r="AB1657" s="97">
        <v>1</v>
      </c>
      <c r="AC1657" s="97"/>
      <c r="AD1657" s="97">
        <v>5</v>
      </c>
      <c r="AE1657" s="97"/>
      <c r="AF1657" s="97"/>
      <c r="AG1657" s="97">
        <v>2</v>
      </c>
      <c r="AH1657" s="97">
        <v>2</v>
      </c>
      <c r="AI1657" s="97"/>
      <c r="AJ1657" s="97"/>
      <c r="AK1657" s="97">
        <v>9</v>
      </c>
      <c r="AL1657" s="97"/>
      <c r="AM1657" s="97"/>
      <c r="AN1657" s="97"/>
      <c r="AO1657" s="97"/>
      <c r="AP1657" s="97"/>
      <c r="AQ1657" s="97"/>
      <c r="AR1657" s="97"/>
      <c r="AS1657" s="97">
        <v>3</v>
      </c>
      <c r="AT1657" s="97"/>
      <c r="AU1657" s="95"/>
      <c r="AV1657" s="95"/>
    </row>
    <row r="1658" spans="1:48" ht="16.5" customHeight="1" x14ac:dyDescent="0.2">
      <c r="A1658" s="64">
        <v>1646</v>
      </c>
      <c r="B1658" s="193"/>
      <c r="C1658" s="78" t="s">
        <v>2474</v>
      </c>
      <c r="D1658" s="67" t="s">
        <v>2526</v>
      </c>
      <c r="E1658" s="133">
        <v>11</v>
      </c>
      <c r="F1658" s="97">
        <v>7</v>
      </c>
      <c r="G1658" s="97"/>
      <c r="H1658" s="97"/>
      <c r="I1658" s="97">
        <v>4</v>
      </c>
      <c r="J1658" s="97"/>
      <c r="K1658" s="97"/>
      <c r="L1658" s="97">
        <v>4</v>
      </c>
      <c r="M1658" s="97"/>
      <c r="N1658" s="97"/>
      <c r="O1658" s="97"/>
      <c r="P1658" s="97"/>
      <c r="Q1658" s="97"/>
      <c r="R1658" s="97"/>
      <c r="S1658" s="97"/>
      <c r="T1658" s="97">
        <v>2</v>
      </c>
      <c r="U1658" s="97">
        <v>1</v>
      </c>
      <c r="V1658" s="97"/>
      <c r="W1658" s="97">
        <v>1</v>
      </c>
      <c r="X1658" s="97"/>
      <c r="Y1658" s="97"/>
      <c r="Z1658" s="97"/>
      <c r="AA1658" s="97"/>
      <c r="AB1658" s="97"/>
      <c r="AC1658" s="97"/>
      <c r="AD1658" s="97"/>
      <c r="AE1658" s="97"/>
      <c r="AF1658" s="97"/>
      <c r="AG1658" s="97"/>
      <c r="AH1658" s="97"/>
      <c r="AI1658" s="97"/>
      <c r="AJ1658" s="97"/>
      <c r="AK1658" s="97">
        <v>5</v>
      </c>
      <c r="AL1658" s="97"/>
      <c r="AM1658" s="97"/>
      <c r="AN1658" s="97"/>
      <c r="AO1658" s="97"/>
      <c r="AP1658" s="97"/>
      <c r="AQ1658" s="97"/>
      <c r="AR1658" s="97"/>
      <c r="AS1658" s="97">
        <v>1</v>
      </c>
      <c r="AT1658" s="97"/>
      <c r="AU1658" s="95"/>
      <c r="AV1658" s="95"/>
    </row>
    <row r="1659" spans="1:48" s="96" customFormat="1" ht="16.5" customHeight="1" x14ac:dyDescent="0.2">
      <c r="A1659" s="64">
        <v>1647</v>
      </c>
      <c r="B1659" s="193"/>
      <c r="C1659" s="78" t="s">
        <v>177</v>
      </c>
      <c r="D1659" s="68" t="s">
        <v>2526</v>
      </c>
      <c r="E1659" s="134">
        <v>10</v>
      </c>
      <c r="F1659" s="97">
        <v>10</v>
      </c>
      <c r="G1659" s="97"/>
      <c r="H1659" s="97"/>
      <c r="I1659" s="97"/>
      <c r="J1659" s="97"/>
      <c r="K1659" s="97"/>
      <c r="L1659" s="97"/>
      <c r="M1659" s="97"/>
      <c r="N1659" s="97"/>
      <c r="O1659" s="97"/>
      <c r="P1659" s="97"/>
      <c r="Q1659" s="97"/>
      <c r="R1659" s="97"/>
      <c r="S1659" s="97"/>
      <c r="T1659" s="97">
        <v>4</v>
      </c>
      <c r="U1659" s="97"/>
      <c r="V1659" s="97"/>
      <c r="W1659" s="97"/>
      <c r="X1659" s="97">
        <v>3</v>
      </c>
      <c r="Y1659" s="97">
        <v>1</v>
      </c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6</v>
      </c>
      <c r="AL1659" s="97"/>
      <c r="AM1659" s="97"/>
      <c r="AN1659" s="97"/>
      <c r="AO1659" s="97"/>
      <c r="AP1659" s="97">
        <v>1</v>
      </c>
      <c r="AQ1659" s="97"/>
      <c r="AR1659" s="97"/>
      <c r="AS1659" s="97">
        <v>3</v>
      </c>
      <c r="AT1659" s="97"/>
      <c r="AU1659" s="95"/>
      <c r="AV1659" s="95"/>
    </row>
    <row r="1660" spans="1:48" ht="16.5" customHeight="1" x14ac:dyDescent="0.2">
      <c r="A1660" s="64">
        <v>1648</v>
      </c>
      <c r="B1660" s="193"/>
      <c r="C1660" s="78" t="s">
        <v>178</v>
      </c>
      <c r="D1660" s="67" t="s">
        <v>2526</v>
      </c>
      <c r="E1660" s="133"/>
      <c r="F1660" s="97"/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 x14ac:dyDescent="0.2">
      <c r="A1661" s="64">
        <v>1649</v>
      </c>
      <c r="B1661" s="193"/>
      <c r="C1661" s="128" t="s">
        <v>199</v>
      </c>
      <c r="D1661" s="68" t="s">
        <v>2526</v>
      </c>
      <c r="E1661" s="133"/>
      <c r="F1661" s="97"/>
      <c r="G1661" s="97"/>
      <c r="H1661" s="97"/>
      <c r="I1661" s="97"/>
      <c r="J1661" s="97"/>
      <c r="K1661" s="97"/>
      <c r="L1661" s="97"/>
      <c r="M1661" s="97"/>
      <c r="N1661" s="97"/>
      <c r="O1661" s="97"/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 x14ac:dyDescent="0.2">
      <c r="A1662" s="64">
        <v>1650</v>
      </c>
      <c r="B1662" s="193"/>
      <c r="C1662" s="79" t="s">
        <v>183</v>
      </c>
      <c r="D1662" s="68" t="s">
        <v>2526</v>
      </c>
      <c r="E1662" s="133">
        <v>5</v>
      </c>
      <c r="F1662" s="97">
        <v>5</v>
      </c>
      <c r="G1662" s="97"/>
      <c r="H1662" s="97"/>
      <c r="I1662" s="97"/>
      <c r="J1662" s="97"/>
      <c r="K1662" s="97"/>
      <c r="L1662" s="97"/>
      <c r="M1662" s="97"/>
      <c r="N1662" s="97"/>
      <c r="O1662" s="97"/>
      <c r="P1662" s="97"/>
      <c r="Q1662" s="97"/>
      <c r="R1662" s="97"/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>
        <v>1</v>
      </c>
      <c r="AE1662" s="97"/>
      <c r="AF1662" s="97"/>
      <c r="AG1662" s="97">
        <v>1</v>
      </c>
      <c r="AH1662" s="97"/>
      <c r="AI1662" s="97"/>
      <c r="AJ1662" s="97"/>
      <c r="AK1662" s="97">
        <v>3</v>
      </c>
      <c r="AL1662" s="97"/>
      <c r="AM1662" s="97"/>
      <c r="AN1662" s="97"/>
      <c r="AO1662" s="97"/>
      <c r="AP1662" s="97"/>
      <c r="AQ1662" s="97"/>
      <c r="AR1662" s="97"/>
      <c r="AS1662" s="97">
        <v>2</v>
      </c>
      <c r="AT1662" s="97"/>
      <c r="AU1662" s="95"/>
      <c r="AV1662" s="95"/>
    </row>
    <row r="1663" spans="1:48" ht="17.25" customHeight="1" x14ac:dyDescent="0.2">
      <c r="A1663" s="64">
        <v>1651</v>
      </c>
      <c r="B1663" s="193"/>
      <c r="C1663" s="79" t="s">
        <v>179</v>
      </c>
      <c r="D1663" s="129"/>
      <c r="E1663" s="133"/>
      <c r="F1663" s="97"/>
      <c r="G1663" s="97"/>
      <c r="H1663" s="97"/>
      <c r="I1663" s="97"/>
      <c r="J1663" s="97"/>
      <c r="K1663" s="97"/>
      <c r="L1663" s="97"/>
      <c r="M1663" s="97"/>
      <c r="N1663" s="97"/>
      <c r="O1663" s="97"/>
      <c r="P1663" s="97"/>
      <c r="Q1663" s="97"/>
      <c r="R1663" s="97"/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/>
      <c r="AL1663" s="97"/>
      <c r="AM1663" s="97"/>
      <c r="AN1663" s="97"/>
      <c r="AO1663" s="97"/>
      <c r="AP1663" s="97"/>
      <c r="AQ1663" s="97"/>
      <c r="AR1663" s="97"/>
      <c r="AS1663" s="97"/>
      <c r="AT1663" s="97"/>
      <c r="AU1663" s="95"/>
      <c r="AV1663" s="95"/>
    </row>
    <row r="1664" spans="1:48" ht="25.7" customHeight="1" x14ac:dyDescent="0.2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 x14ac:dyDescent="0.2">
      <c r="A1665" s="64">
        <v>1653</v>
      </c>
      <c r="B1665" s="193"/>
      <c r="C1665" s="79" t="s">
        <v>185</v>
      </c>
      <c r="D1665" s="129"/>
      <c r="E1665" s="133"/>
      <c r="F1665" s="97"/>
      <c r="G1665" s="97"/>
      <c r="H1665" s="97"/>
      <c r="I1665" s="97"/>
      <c r="J1665" s="97"/>
      <c r="K1665" s="97"/>
      <c r="L1665" s="97"/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 x14ac:dyDescent="0.2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 x14ac:dyDescent="0.2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 x14ac:dyDescent="0.2"/>
    <row r="1669" spans="1:48" ht="12.95" customHeight="1" x14ac:dyDescent="0.25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 x14ac:dyDescent="0.2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 x14ac:dyDescent="0.2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 x14ac:dyDescent="0.2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 x14ac:dyDescent="0.2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 x14ac:dyDescent="0.2">
      <c r="AL1674" s="41" t="s">
        <v>134</v>
      </c>
      <c r="AN1674" s="215" t="s">
        <v>2529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 x14ac:dyDescent="0.2">
      <c r="AL1675" s="47" t="s">
        <v>135</v>
      </c>
      <c r="AN1675" s="126"/>
      <c r="AO1675" s="216" t="s">
        <v>2530</v>
      </c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 x14ac:dyDescent="0.2">
      <c r="AL1676" s="41" t="s">
        <v>133</v>
      </c>
      <c r="AN1676" s="217" t="s">
        <v>2531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 x14ac:dyDescent="0.2">
      <c r="AL1677" s="131" t="s">
        <v>165</v>
      </c>
      <c r="AN1677" s="214" t="s">
        <v>2532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9" fitToWidth="3" pageOrder="overThenDown" orientation="landscape" r:id="rId1"/>
  <headerFooter>
    <oddFooter>&amp;C&amp;L297A62D3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 x14ac:dyDescent="0.3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 x14ac:dyDescent="0.2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 x14ac:dyDescent="0.3">
      <c r="B5" s="152"/>
      <c r="C5" s="152"/>
      <c r="D5" s="152"/>
      <c r="E5" s="152"/>
      <c r="F5" s="152"/>
      <c r="G5" s="152"/>
      <c r="H5" s="51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 x14ac:dyDescent="0.2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 x14ac:dyDescent="0.2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 x14ac:dyDescent="0.2">
      <c r="A11" s="27"/>
      <c r="B11" s="153" t="s">
        <v>200</v>
      </c>
      <c r="C11" s="154"/>
      <c r="D11" s="155"/>
      <c r="E11" s="86" t="s">
        <v>1</v>
      </c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 x14ac:dyDescent="0.2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 x14ac:dyDescent="0.2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 x14ac:dyDescent="0.2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 x14ac:dyDescent="0.2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 x14ac:dyDescent="0.2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 x14ac:dyDescent="0.2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 x14ac:dyDescent="0.2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 x14ac:dyDescent="0.2">
      <c r="A28" s="30"/>
      <c r="B28" s="232">
        <v>3</v>
      </c>
      <c r="C28" s="233"/>
      <c r="D28" s="233"/>
      <c r="E28" s="233"/>
      <c r="F28" s="233"/>
      <c r="G28" s="233"/>
      <c r="H28" s="234"/>
      <c r="I28" s="26"/>
    </row>
    <row r="29" spans="1:9" ht="9.75" customHeight="1" x14ac:dyDescent="0.2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&amp;C&amp;L297A62D3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 x14ac:dyDescent="0.2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 x14ac:dyDescent="0.2"/>
    <row r="3" spans="1:71" ht="12.95" hidden="1" customHeight="1" x14ac:dyDescent="0.2"/>
    <row r="4" spans="1:71" ht="12.95" hidden="1" customHeight="1" x14ac:dyDescent="0.2">
      <c r="B4" s="137" t="s">
        <v>2526</v>
      </c>
      <c r="C4" s="138"/>
      <c r="D4" s="138"/>
    </row>
    <row r="5" spans="1:71" ht="12.95" hidden="1" customHeight="1" x14ac:dyDescent="0.2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 x14ac:dyDescent="0.2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 x14ac:dyDescent="0.2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 x14ac:dyDescent="0.2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 x14ac:dyDescent="0.2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 x14ac:dyDescent="0.2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 x14ac:dyDescent="0.2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 x14ac:dyDescent="0.2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 x14ac:dyDescent="0.2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 x14ac:dyDescent="0.2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 x14ac:dyDescent="0.2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 x14ac:dyDescent="0.2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 x14ac:dyDescent="0.2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 x14ac:dyDescent="0.2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 x14ac:dyDescent="0.2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 x14ac:dyDescent="0.2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 x14ac:dyDescent="0.2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 x14ac:dyDescent="0.2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 x14ac:dyDescent="0.2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 x14ac:dyDescent="0.2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1</v>
      </c>
      <c r="F30" s="95">
        <f t="shared" si="3"/>
        <v>1</v>
      </c>
      <c r="G30" s="95">
        <f t="shared" si="3"/>
        <v>0</v>
      </c>
      <c r="H30" s="95">
        <f t="shared" si="3"/>
        <v>0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0</v>
      </c>
      <c r="M30" s="95">
        <f t="shared" si="3"/>
        <v>0</v>
      </c>
      <c r="N30" s="95">
        <f t="shared" si="3"/>
        <v>0</v>
      </c>
      <c r="O30" s="95">
        <f t="shared" si="3"/>
        <v>0</v>
      </c>
      <c r="P30" s="95">
        <f t="shared" si="3"/>
        <v>0</v>
      </c>
      <c r="Q30" s="95">
        <f t="shared" si="3"/>
        <v>0</v>
      </c>
      <c r="R30" s="95">
        <f t="shared" si="3"/>
        <v>1</v>
      </c>
      <c r="S30" s="95">
        <f t="shared" si="3"/>
        <v>0</v>
      </c>
      <c r="T30" s="95">
        <f t="shared" si="3"/>
        <v>0</v>
      </c>
      <c r="U30" s="95">
        <f t="shared" si="3"/>
        <v>0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0</v>
      </c>
      <c r="AG30" s="95">
        <f t="shared" si="3"/>
        <v>0</v>
      </c>
      <c r="AH30" s="95">
        <f t="shared" si="3"/>
        <v>0</v>
      </c>
      <c r="AI30" s="95">
        <f t="shared" si="3"/>
        <v>0</v>
      </c>
      <c r="AJ30" s="95">
        <f t="shared" si="3"/>
        <v>0</v>
      </c>
      <c r="AK30" s="95">
        <f t="shared" ref="AK30:BP30" si="4">SUM(AK31:AK95)</f>
        <v>1</v>
      </c>
      <c r="AL30" s="95">
        <f t="shared" si="4"/>
        <v>1</v>
      </c>
      <c r="AM30" s="95">
        <f t="shared" si="4"/>
        <v>0</v>
      </c>
      <c r="AN30" s="95">
        <f t="shared" si="4"/>
        <v>0</v>
      </c>
      <c r="AO30" s="95">
        <f t="shared" si="4"/>
        <v>0</v>
      </c>
      <c r="AP30" s="95">
        <f t="shared" si="4"/>
        <v>0</v>
      </c>
      <c r="AQ30" s="95">
        <f t="shared" si="4"/>
        <v>0</v>
      </c>
      <c r="AR30" s="95">
        <f t="shared" si="4"/>
        <v>0</v>
      </c>
      <c r="AS30" s="95">
        <f t="shared" si="4"/>
        <v>1</v>
      </c>
      <c r="AT30" s="95">
        <f t="shared" si="4"/>
        <v>0</v>
      </c>
      <c r="AU30" s="95">
        <f t="shared" si="4"/>
        <v>0</v>
      </c>
      <c r="AV30" s="95">
        <f t="shared" si="4"/>
        <v>0</v>
      </c>
      <c r="AW30" s="95">
        <f t="shared" si="4"/>
        <v>0</v>
      </c>
      <c r="AX30" s="95">
        <f t="shared" si="4"/>
        <v>0</v>
      </c>
      <c r="AY30" s="95">
        <f t="shared" si="4"/>
        <v>1</v>
      </c>
      <c r="AZ30" s="95">
        <f t="shared" si="4"/>
        <v>1</v>
      </c>
      <c r="BA30" s="95">
        <f t="shared" si="4"/>
        <v>0</v>
      </c>
      <c r="BB30" s="95">
        <f t="shared" si="4"/>
        <v>0</v>
      </c>
      <c r="BC30" s="95">
        <f t="shared" si="4"/>
        <v>0</v>
      </c>
      <c r="BD30" s="95">
        <f t="shared" si="4"/>
        <v>0</v>
      </c>
      <c r="BE30" s="95">
        <f t="shared" si="4"/>
        <v>0</v>
      </c>
      <c r="BF30" s="95">
        <f t="shared" si="4"/>
        <v>0</v>
      </c>
      <c r="BG30" s="95">
        <f t="shared" si="4"/>
        <v>0</v>
      </c>
      <c r="BH30" s="95">
        <f t="shared" si="4"/>
        <v>1</v>
      </c>
      <c r="BI30" s="95">
        <f t="shared" si="4"/>
        <v>0</v>
      </c>
      <c r="BJ30" s="95">
        <f t="shared" si="4"/>
        <v>1</v>
      </c>
      <c r="BK30" s="95">
        <f t="shared" si="4"/>
        <v>0</v>
      </c>
      <c r="BL30" s="95">
        <f t="shared" si="4"/>
        <v>0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0</v>
      </c>
      <c r="BS30" s="95">
        <f t="shared" si="5"/>
        <v>0</v>
      </c>
    </row>
    <row r="31" spans="1:71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 x14ac:dyDescent="0.2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 x14ac:dyDescent="0.2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 x14ac:dyDescent="0.2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customHeight="1" x14ac:dyDescent="0.2">
      <c r="A42" s="64">
        <v>30</v>
      </c>
      <c r="B42" s="6" t="s">
        <v>270</v>
      </c>
      <c r="C42" s="65" t="s">
        <v>269</v>
      </c>
      <c r="D42" s="65"/>
      <c r="E42" s="95">
        <v>1</v>
      </c>
      <c r="F42" s="97">
        <v>1</v>
      </c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>
        <v>1</v>
      </c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>
        <v>1</v>
      </c>
      <c r="AL42" s="95">
        <v>1</v>
      </c>
      <c r="AM42" s="95"/>
      <c r="AN42" s="95"/>
      <c r="AO42" s="97"/>
      <c r="AP42" s="97"/>
      <c r="AQ42" s="97"/>
      <c r="AR42" s="97"/>
      <c r="AS42" s="97">
        <v>1</v>
      </c>
      <c r="AT42" s="95"/>
      <c r="AU42" s="95"/>
      <c r="AV42" s="97"/>
      <c r="AW42" s="95"/>
      <c r="AX42" s="97"/>
      <c r="AY42" s="97">
        <v>1</v>
      </c>
      <c r="AZ42" s="97">
        <v>1</v>
      </c>
      <c r="BA42" s="97"/>
      <c r="BB42" s="97"/>
      <c r="BC42" s="95"/>
      <c r="BD42" s="95"/>
      <c r="BE42" s="95"/>
      <c r="BF42" s="95"/>
      <c r="BG42" s="97"/>
      <c r="BH42" s="97">
        <v>1</v>
      </c>
      <c r="BI42" s="97"/>
      <c r="BJ42" s="97">
        <v>1</v>
      </c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hidden="1" customHeight="1" x14ac:dyDescent="0.2">
      <c r="A43" s="64">
        <v>31</v>
      </c>
      <c r="B43" s="6" t="s">
        <v>271</v>
      </c>
      <c r="C43" s="65" t="s">
        <v>272</v>
      </c>
      <c r="D43" s="65"/>
      <c r="E43" s="95"/>
      <c r="F43" s="97"/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/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5"/>
      <c r="AM43" s="95"/>
      <c r="AN43" s="95"/>
      <c r="AO43" s="97"/>
      <c r="AP43" s="97"/>
      <c r="AQ43" s="97"/>
      <c r="AR43" s="97"/>
      <c r="AS43" s="97"/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 x14ac:dyDescent="0.2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 x14ac:dyDescent="0.2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hidden="1" customHeight="1" x14ac:dyDescent="0.2">
      <c r="A47" s="64">
        <v>35</v>
      </c>
      <c r="B47" s="6" t="s">
        <v>276</v>
      </c>
      <c r="C47" s="65" t="s">
        <v>277</v>
      </c>
      <c r="D47" s="65"/>
      <c r="E47" s="95"/>
      <c r="F47" s="97"/>
      <c r="G47" s="97"/>
      <c r="H47" s="95"/>
      <c r="I47" s="95"/>
      <c r="J47" s="97"/>
      <c r="K47" s="97"/>
      <c r="L47" s="97"/>
      <c r="M47" s="97"/>
      <c r="N47" s="95"/>
      <c r="O47" s="97"/>
      <c r="P47" s="97"/>
      <c r="Q47" s="95"/>
      <c r="R47" s="97"/>
      <c r="S47" s="97"/>
      <c r="T47" s="97"/>
      <c r="U47" s="97"/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5"/>
      <c r="AM47" s="95"/>
      <c r="AN47" s="95"/>
      <c r="AO47" s="97"/>
      <c r="AP47" s="97"/>
      <c r="AQ47" s="97"/>
      <c r="AR47" s="97"/>
      <c r="AS47" s="97"/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hidden="1" customHeight="1" x14ac:dyDescent="0.2">
      <c r="A48" s="64">
        <v>36</v>
      </c>
      <c r="B48" s="6" t="s">
        <v>278</v>
      </c>
      <c r="C48" s="65" t="s">
        <v>277</v>
      </c>
      <c r="D48" s="65"/>
      <c r="E48" s="95"/>
      <c r="F48" s="97"/>
      <c r="G48" s="97"/>
      <c r="H48" s="95"/>
      <c r="I48" s="95"/>
      <c r="J48" s="97"/>
      <c r="K48" s="97"/>
      <c r="L48" s="97"/>
      <c r="M48" s="97"/>
      <c r="N48" s="95"/>
      <c r="O48" s="97"/>
      <c r="P48" s="97"/>
      <c r="Q48" s="95"/>
      <c r="R48" s="97"/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5"/>
      <c r="AM48" s="95"/>
      <c r="AN48" s="95"/>
      <c r="AO48" s="97"/>
      <c r="AP48" s="97"/>
      <c r="AQ48" s="97"/>
      <c r="AR48" s="97"/>
      <c r="AS48" s="97"/>
      <c r="AT48" s="95"/>
      <c r="AU48" s="95"/>
      <c r="AV48" s="97"/>
      <c r="AW48" s="95"/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hidden="1" customHeight="1" x14ac:dyDescent="0.2">
      <c r="A51" s="64">
        <v>39</v>
      </c>
      <c r="B51" s="6" t="s">
        <v>2328</v>
      </c>
      <c r="C51" s="65" t="s">
        <v>2327</v>
      </c>
      <c r="D51" s="65"/>
      <c r="E51" s="95"/>
      <c r="F51" s="97"/>
      <c r="G51" s="97"/>
      <c r="H51" s="95"/>
      <c r="I51" s="95"/>
      <c r="J51" s="97"/>
      <c r="K51" s="97"/>
      <c r="L51" s="97"/>
      <c r="M51" s="97"/>
      <c r="N51" s="95"/>
      <c r="O51" s="97"/>
      <c r="P51" s="97"/>
      <c r="Q51" s="95"/>
      <c r="R51" s="97"/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5"/>
      <c r="AM51" s="95"/>
      <c r="AN51" s="95"/>
      <c r="AO51" s="97"/>
      <c r="AP51" s="97"/>
      <c r="AQ51" s="97"/>
      <c r="AR51" s="97"/>
      <c r="AS51" s="97"/>
      <c r="AT51" s="95"/>
      <c r="AU51" s="95"/>
      <c r="AV51" s="97"/>
      <c r="AW51" s="95"/>
      <c r="AX51" s="97"/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 x14ac:dyDescent="0.2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 x14ac:dyDescent="0.2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 x14ac:dyDescent="0.2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 x14ac:dyDescent="0.2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 x14ac:dyDescent="0.2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 x14ac:dyDescent="0.2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 x14ac:dyDescent="0.2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 x14ac:dyDescent="0.2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 x14ac:dyDescent="0.2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 x14ac:dyDescent="0.2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 x14ac:dyDescent="0.2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 x14ac:dyDescent="0.2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 x14ac:dyDescent="0.2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 x14ac:dyDescent="0.2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 x14ac:dyDescent="0.2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 x14ac:dyDescent="0.2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 x14ac:dyDescent="0.2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 x14ac:dyDescent="0.2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 x14ac:dyDescent="0.2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 x14ac:dyDescent="0.2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0</v>
      </c>
      <c r="F96" s="95">
        <f t="shared" si="6"/>
        <v>0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0</v>
      </c>
      <c r="F118" s="95">
        <f t="shared" si="9"/>
        <v>0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0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0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 x14ac:dyDescent="0.2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 x14ac:dyDescent="0.2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1</v>
      </c>
      <c r="F140" s="95">
        <f t="shared" si="12"/>
        <v>1</v>
      </c>
      <c r="G140" s="95">
        <f t="shared" si="12"/>
        <v>0</v>
      </c>
      <c r="H140" s="95">
        <f t="shared" si="12"/>
        <v>1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1</v>
      </c>
      <c r="R140" s="95">
        <f t="shared" si="12"/>
        <v>0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1</v>
      </c>
      <c r="AL140" s="95">
        <f t="shared" si="13"/>
        <v>0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1</v>
      </c>
      <c r="AS140" s="95">
        <f t="shared" si="13"/>
        <v>0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0</v>
      </c>
      <c r="AY140" s="95">
        <f t="shared" si="13"/>
        <v>0</v>
      </c>
      <c r="AZ140" s="95">
        <f t="shared" si="13"/>
        <v>0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0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0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hidden="1" customHeight="1" x14ac:dyDescent="0.2">
      <c r="A180" s="64">
        <v>168</v>
      </c>
      <c r="B180" s="6" t="s">
        <v>426</v>
      </c>
      <c r="C180" s="65" t="s">
        <v>427</v>
      </c>
      <c r="D180" s="65"/>
      <c r="E180" s="95"/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5"/>
      <c r="AM180" s="95"/>
      <c r="AN180" s="95"/>
      <c r="AO180" s="97"/>
      <c r="AP180" s="97"/>
      <c r="AQ180" s="97"/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customHeight="1" x14ac:dyDescent="0.2">
      <c r="A188" s="64">
        <v>176</v>
      </c>
      <c r="B188" s="6">
        <v>166</v>
      </c>
      <c r="C188" s="65" t="s">
        <v>438</v>
      </c>
      <c r="D188" s="65"/>
      <c r="E188" s="95">
        <v>1</v>
      </c>
      <c r="F188" s="97">
        <v>1</v>
      </c>
      <c r="G188" s="97"/>
      <c r="H188" s="95">
        <v>1</v>
      </c>
      <c r="I188" s="95"/>
      <c r="J188" s="97"/>
      <c r="K188" s="97"/>
      <c r="L188" s="97"/>
      <c r="M188" s="97"/>
      <c r="N188" s="95"/>
      <c r="O188" s="97"/>
      <c r="P188" s="97"/>
      <c r="Q188" s="95">
        <v>1</v>
      </c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>
        <v>1</v>
      </c>
      <c r="AL188" s="95"/>
      <c r="AM188" s="95"/>
      <c r="AN188" s="95"/>
      <c r="AO188" s="97"/>
      <c r="AP188" s="97"/>
      <c r="AQ188" s="97"/>
      <c r="AR188" s="97">
        <v>1</v>
      </c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 x14ac:dyDescent="0.2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 x14ac:dyDescent="0.2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 x14ac:dyDescent="0.2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 x14ac:dyDescent="0.2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 x14ac:dyDescent="0.2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17</v>
      </c>
      <c r="F222" s="95">
        <f t="shared" si="15"/>
        <v>17</v>
      </c>
      <c r="G222" s="95">
        <f t="shared" si="15"/>
        <v>0</v>
      </c>
      <c r="H222" s="95">
        <f t="shared" si="15"/>
        <v>3</v>
      </c>
      <c r="I222" s="95">
        <f t="shared" si="15"/>
        <v>5</v>
      </c>
      <c r="J222" s="95">
        <f t="shared" si="15"/>
        <v>0</v>
      </c>
      <c r="K222" s="95">
        <f t="shared" si="15"/>
        <v>0</v>
      </c>
      <c r="L222" s="95">
        <f t="shared" si="15"/>
        <v>2</v>
      </c>
      <c r="M222" s="95">
        <f t="shared" si="15"/>
        <v>0</v>
      </c>
      <c r="N222" s="95">
        <f t="shared" si="15"/>
        <v>0</v>
      </c>
      <c r="O222" s="95">
        <f t="shared" si="15"/>
        <v>0</v>
      </c>
      <c r="P222" s="95">
        <f t="shared" si="15"/>
        <v>2</v>
      </c>
      <c r="Q222" s="95">
        <f t="shared" si="15"/>
        <v>2</v>
      </c>
      <c r="R222" s="95">
        <f t="shared" si="15"/>
        <v>13</v>
      </c>
      <c r="S222" s="95">
        <f t="shared" si="15"/>
        <v>0</v>
      </c>
      <c r="T222" s="95">
        <f t="shared" si="15"/>
        <v>0</v>
      </c>
      <c r="U222" s="95">
        <f t="shared" si="15"/>
        <v>0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0</v>
      </c>
      <c r="AG222" s="95">
        <f t="shared" si="15"/>
        <v>0</v>
      </c>
      <c r="AH222" s="95">
        <f t="shared" si="15"/>
        <v>0</v>
      </c>
      <c r="AI222" s="95">
        <f t="shared" si="15"/>
        <v>0</v>
      </c>
      <c r="AJ222" s="95">
        <f t="shared" si="15"/>
        <v>0</v>
      </c>
      <c r="AK222" s="95">
        <f t="shared" ref="AK222:BP222" si="16">SUM(AK223:AK267)</f>
        <v>17</v>
      </c>
      <c r="AL222" s="95">
        <f t="shared" si="16"/>
        <v>7</v>
      </c>
      <c r="AM222" s="95">
        <f t="shared" si="16"/>
        <v>0</v>
      </c>
      <c r="AN222" s="95">
        <f t="shared" si="16"/>
        <v>0</v>
      </c>
      <c r="AO222" s="95">
        <f t="shared" si="16"/>
        <v>0</v>
      </c>
      <c r="AP222" s="95">
        <f t="shared" si="16"/>
        <v>0</v>
      </c>
      <c r="AQ222" s="95">
        <f t="shared" si="16"/>
        <v>4</v>
      </c>
      <c r="AR222" s="95">
        <f t="shared" si="16"/>
        <v>8</v>
      </c>
      <c r="AS222" s="95">
        <f t="shared" si="16"/>
        <v>5</v>
      </c>
      <c r="AT222" s="95">
        <f t="shared" si="16"/>
        <v>0</v>
      </c>
      <c r="AU222" s="95">
        <f t="shared" si="16"/>
        <v>0</v>
      </c>
      <c r="AV222" s="95">
        <f t="shared" si="16"/>
        <v>0</v>
      </c>
      <c r="AW222" s="95">
        <f t="shared" si="16"/>
        <v>0</v>
      </c>
      <c r="AX222" s="95">
        <f t="shared" si="16"/>
        <v>0</v>
      </c>
      <c r="AY222" s="95">
        <f t="shared" si="16"/>
        <v>7</v>
      </c>
      <c r="AZ222" s="95">
        <f t="shared" si="16"/>
        <v>6</v>
      </c>
      <c r="BA222" s="95">
        <f t="shared" si="16"/>
        <v>1</v>
      </c>
      <c r="BB222" s="95">
        <f t="shared" si="16"/>
        <v>0</v>
      </c>
      <c r="BC222" s="95">
        <f t="shared" si="16"/>
        <v>0</v>
      </c>
      <c r="BD222" s="95">
        <f t="shared" si="16"/>
        <v>0</v>
      </c>
      <c r="BE222" s="95">
        <f t="shared" si="16"/>
        <v>6</v>
      </c>
      <c r="BF222" s="95">
        <f t="shared" si="16"/>
        <v>0</v>
      </c>
      <c r="BG222" s="95">
        <f t="shared" si="16"/>
        <v>0</v>
      </c>
      <c r="BH222" s="95">
        <f t="shared" si="16"/>
        <v>1</v>
      </c>
      <c r="BI222" s="95">
        <f t="shared" si="16"/>
        <v>0</v>
      </c>
      <c r="BJ222" s="95">
        <f t="shared" si="16"/>
        <v>5</v>
      </c>
      <c r="BK222" s="95">
        <f t="shared" si="16"/>
        <v>1</v>
      </c>
      <c r="BL222" s="95">
        <f t="shared" si="16"/>
        <v>1</v>
      </c>
      <c r="BM222" s="95">
        <f t="shared" si="16"/>
        <v>0</v>
      </c>
      <c r="BN222" s="95">
        <f t="shared" si="16"/>
        <v>0</v>
      </c>
      <c r="BO222" s="95">
        <f t="shared" si="16"/>
        <v>1</v>
      </c>
      <c r="BP222" s="95">
        <f t="shared" si="16"/>
        <v>1</v>
      </c>
      <c r="BQ222" s="95">
        <f t="shared" ref="BQ222:CV222" si="17">SUM(BQ223:BQ267)</f>
        <v>0</v>
      </c>
      <c r="BR222" s="95">
        <f t="shared" si="17"/>
        <v>0</v>
      </c>
      <c r="BS222" s="95">
        <f t="shared" si="17"/>
        <v>0</v>
      </c>
    </row>
    <row r="223" spans="1:71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5">
        <v>5</v>
      </c>
      <c r="F223" s="97">
        <v>5</v>
      </c>
      <c r="G223" s="97"/>
      <c r="H223" s="95">
        <v>2</v>
      </c>
      <c r="I223" s="95"/>
      <c r="J223" s="97"/>
      <c r="K223" s="97"/>
      <c r="L223" s="97">
        <v>2</v>
      </c>
      <c r="M223" s="97"/>
      <c r="N223" s="95"/>
      <c r="O223" s="97"/>
      <c r="P223" s="97">
        <v>2</v>
      </c>
      <c r="Q223" s="95">
        <v>1</v>
      </c>
      <c r="R223" s="97">
        <v>2</v>
      </c>
      <c r="S223" s="97"/>
      <c r="T223" s="97"/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5</v>
      </c>
      <c r="AL223" s="95"/>
      <c r="AM223" s="95"/>
      <c r="AN223" s="95"/>
      <c r="AO223" s="97"/>
      <c r="AP223" s="97"/>
      <c r="AQ223" s="97">
        <v>2</v>
      </c>
      <c r="AR223" s="97"/>
      <c r="AS223" s="97">
        <v>3</v>
      </c>
      <c r="AT223" s="95"/>
      <c r="AU223" s="95"/>
      <c r="AV223" s="97"/>
      <c r="AW223" s="95"/>
      <c r="AX223" s="97"/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5">
        <v>5</v>
      </c>
      <c r="F224" s="97">
        <v>5</v>
      </c>
      <c r="G224" s="97"/>
      <c r="H224" s="95"/>
      <c r="I224" s="95">
        <v>2</v>
      </c>
      <c r="J224" s="97"/>
      <c r="K224" s="97"/>
      <c r="L224" s="97"/>
      <c r="M224" s="97"/>
      <c r="N224" s="95"/>
      <c r="O224" s="97"/>
      <c r="P224" s="97"/>
      <c r="Q224" s="95"/>
      <c r="R224" s="97">
        <v>5</v>
      </c>
      <c r="S224" s="97"/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5</v>
      </c>
      <c r="AL224" s="95">
        <v>4</v>
      </c>
      <c r="AM224" s="95"/>
      <c r="AN224" s="95"/>
      <c r="AO224" s="97"/>
      <c r="AP224" s="97"/>
      <c r="AQ224" s="97">
        <v>2</v>
      </c>
      <c r="AR224" s="97">
        <v>3</v>
      </c>
      <c r="AS224" s="97"/>
      <c r="AT224" s="95"/>
      <c r="AU224" s="95"/>
      <c r="AV224" s="97"/>
      <c r="AW224" s="95"/>
      <c r="AX224" s="97"/>
      <c r="AY224" s="97">
        <v>4</v>
      </c>
      <c r="AZ224" s="97">
        <v>4</v>
      </c>
      <c r="BA224" s="97"/>
      <c r="BB224" s="97"/>
      <c r="BC224" s="95"/>
      <c r="BD224" s="95"/>
      <c r="BE224" s="95">
        <v>3</v>
      </c>
      <c r="BF224" s="95"/>
      <c r="BG224" s="97"/>
      <c r="BH224" s="97">
        <v>1</v>
      </c>
      <c r="BI224" s="97"/>
      <c r="BJ224" s="97">
        <v>4</v>
      </c>
      <c r="BK224" s="97"/>
      <c r="BL224" s="97"/>
      <c r="BM224" s="97"/>
      <c r="BN224" s="97"/>
      <c r="BO224" s="97"/>
      <c r="BP224" s="97"/>
      <c r="BQ224" s="97"/>
      <c r="BR224" s="95"/>
      <c r="BS224" s="95"/>
    </row>
    <row r="225" spans="1:71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5">
        <v>7</v>
      </c>
      <c r="F225" s="97">
        <v>7</v>
      </c>
      <c r="G225" s="97"/>
      <c r="H225" s="95">
        <v>1</v>
      </c>
      <c r="I225" s="95">
        <v>3</v>
      </c>
      <c r="J225" s="97"/>
      <c r="K225" s="97"/>
      <c r="L225" s="97"/>
      <c r="M225" s="97"/>
      <c r="N225" s="95"/>
      <c r="O225" s="97"/>
      <c r="P225" s="97"/>
      <c r="Q225" s="95">
        <v>1</v>
      </c>
      <c r="R225" s="97">
        <v>6</v>
      </c>
      <c r="S225" s="97"/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7</v>
      </c>
      <c r="AL225" s="95">
        <v>3</v>
      </c>
      <c r="AM225" s="95"/>
      <c r="AN225" s="95"/>
      <c r="AO225" s="97"/>
      <c r="AP225" s="97"/>
      <c r="AQ225" s="97"/>
      <c r="AR225" s="97">
        <v>5</v>
      </c>
      <c r="AS225" s="97">
        <v>2</v>
      </c>
      <c r="AT225" s="95"/>
      <c r="AU225" s="95"/>
      <c r="AV225" s="97"/>
      <c r="AW225" s="95"/>
      <c r="AX225" s="97"/>
      <c r="AY225" s="97">
        <v>3</v>
      </c>
      <c r="AZ225" s="97">
        <v>2</v>
      </c>
      <c r="BA225" s="97">
        <v>1</v>
      </c>
      <c r="BB225" s="97"/>
      <c r="BC225" s="95"/>
      <c r="BD225" s="95"/>
      <c r="BE225" s="95">
        <v>3</v>
      </c>
      <c r="BF225" s="95"/>
      <c r="BG225" s="97"/>
      <c r="BH225" s="97"/>
      <c r="BI225" s="97"/>
      <c r="BJ225" s="97">
        <v>1</v>
      </c>
      <c r="BK225" s="97">
        <v>1</v>
      </c>
      <c r="BL225" s="97">
        <v>1</v>
      </c>
      <c r="BM225" s="97"/>
      <c r="BN225" s="97"/>
      <c r="BO225" s="97">
        <v>1</v>
      </c>
      <c r="BP225" s="97">
        <v>1</v>
      </c>
      <c r="BQ225" s="97"/>
      <c r="BR225" s="95"/>
      <c r="BS225" s="95"/>
    </row>
    <row r="226" spans="1:71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hidden="1" customHeight="1" x14ac:dyDescent="0.2">
      <c r="A228" s="64">
        <v>216</v>
      </c>
      <c r="B228" s="6" t="s">
        <v>492</v>
      </c>
      <c r="C228" s="65" t="s">
        <v>493</v>
      </c>
      <c r="D228" s="65"/>
      <c r="E228" s="95"/>
      <c r="F228" s="97"/>
      <c r="G228" s="97"/>
      <c r="H228" s="95"/>
      <c r="I228" s="95"/>
      <c r="J228" s="97"/>
      <c r="K228" s="97"/>
      <c r="L228" s="97"/>
      <c r="M228" s="97"/>
      <c r="N228" s="95"/>
      <c r="O228" s="97"/>
      <c r="P228" s="97"/>
      <c r="Q228" s="95"/>
      <c r="R228" s="97"/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5"/>
      <c r="AM228" s="95"/>
      <c r="AN228" s="95"/>
      <c r="AO228" s="97"/>
      <c r="AP228" s="97"/>
      <c r="AQ228" s="97"/>
      <c r="AR228" s="97"/>
      <c r="AS228" s="97"/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5"/>
      <c r="F229" s="97"/>
      <c r="G229" s="97"/>
      <c r="H229" s="95"/>
      <c r="I229" s="95"/>
      <c r="J229" s="97"/>
      <c r="K229" s="97"/>
      <c r="L229" s="97"/>
      <c r="M229" s="97"/>
      <c r="N229" s="95"/>
      <c r="O229" s="97"/>
      <c r="P229" s="97"/>
      <c r="Q229" s="95"/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5"/>
      <c r="AM229" s="95"/>
      <c r="AN229" s="95"/>
      <c r="AO229" s="97"/>
      <c r="AP229" s="97"/>
      <c r="AQ229" s="97"/>
      <c r="AR229" s="97"/>
      <c r="AS229" s="97"/>
      <c r="AT229" s="95"/>
      <c r="AU229" s="95"/>
      <c r="AV229" s="97"/>
      <c r="AW229" s="95"/>
      <c r="AX229" s="97"/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hidden="1" customHeight="1" x14ac:dyDescent="0.2">
      <c r="A243" s="64">
        <v>231</v>
      </c>
      <c r="B243" s="6" t="s">
        <v>511</v>
      </c>
      <c r="C243" s="65" t="s">
        <v>512</v>
      </c>
      <c r="D243" s="65"/>
      <c r="E243" s="95"/>
      <c r="F243" s="97"/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5"/>
      <c r="AM243" s="95"/>
      <c r="AN243" s="95"/>
      <c r="AO243" s="97"/>
      <c r="AP243" s="97"/>
      <c r="AQ243" s="97"/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 x14ac:dyDescent="0.2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 x14ac:dyDescent="0.2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 x14ac:dyDescent="0.2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 x14ac:dyDescent="0.2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 x14ac:dyDescent="0.2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 x14ac:dyDescent="0.2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 x14ac:dyDescent="0.2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0</v>
      </c>
      <c r="F268" s="95">
        <f t="shared" si="18"/>
        <v>0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0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0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0</v>
      </c>
      <c r="AR268" s="95">
        <f t="shared" si="19"/>
        <v>0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 x14ac:dyDescent="0.2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 x14ac:dyDescent="0.2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 x14ac:dyDescent="0.2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 x14ac:dyDescent="0.2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 x14ac:dyDescent="0.2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 x14ac:dyDescent="0.2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0</v>
      </c>
      <c r="F395" s="95">
        <f t="shared" si="21"/>
        <v>0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0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0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0</v>
      </c>
      <c r="AS395" s="95">
        <f t="shared" si="22"/>
        <v>0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 x14ac:dyDescent="0.2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 x14ac:dyDescent="0.2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 x14ac:dyDescent="0.2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 x14ac:dyDescent="0.2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 x14ac:dyDescent="0.2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1</v>
      </c>
      <c r="F446" s="95">
        <f t="shared" si="24"/>
        <v>0</v>
      </c>
      <c r="G446" s="95">
        <f t="shared" si="24"/>
        <v>1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0</v>
      </c>
      <c r="Q446" s="95">
        <f t="shared" si="24"/>
        <v>0</v>
      </c>
      <c r="R446" s="95">
        <f t="shared" si="24"/>
        <v>0</v>
      </c>
      <c r="S446" s="95">
        <f t="shared" si="24"/>
        <v>1</v>
      </c>
      <c r="T446" s="95">
        <f t="shared" si="24"/>
        <v>0</v>
      </c>
      <c r="U446" s="95">
        <f t="shared" si="24"/>
        <v>0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0</v>
      </c>
      <c r="AJ446" s="95">
        <f t="shared" si="24"/>
        <v>0</v>
      </c>
      <c r="AK446" s="95">
        <f t="shared" ref="AK446:BP446" si="25">SUM(AK447:AK508)</f>
        <v>1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0</v>
      </c>
      <c r="AP446" s="95">
        <f t="shared" si="25"/>
        <v>0</v>
      </c>
      <c r="AQ446" s="95">
        <f t="shared" si="25"/>
        <v>0</v>
      </c>
      <c r="AR446" s="95">
        <f t="shared" si="25"/>
        <v>0</v>
      </c>
      <c r="AS446" s="95">
        <f t="shared" si="25"/>
        <v>1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0</v>
      </c>
      <c r="AY446" s="95">
        <f t="shared" si="25"/>
        <v>0</v>
      </c>
      <c r="AZ446" s="95">
        <f t="shared" si="25"/>
        <v>0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0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 x14ac:dyDescent="0.2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 x14ac:dyDescent="0.2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hidden="1" customHeight="1" x14ac:dyDescent="0.2">
      <c r="A480" s="64">
        <v>468</v>
      </c>
      <c r="B480" s="6" t="s">
        <v>803</v>
      </c>
      <c r="C480" s="65" t="s">
        <v>804</v>
      </c>
      <c r="D480" s="65"/>
      <c r="E480" s="95"/>
      <c r="F480" s="97"/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/>
      <c r="S480" s="97"/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5"/>
      <c r="AM480" s="95"/>
      <c r="AN480" s="95"/>
      <c r="AO480" s="97"/>
      <c r="AP480" s="97"/>
      <c r="AQ480" s="97"/>
      <c r="AR480" s="97"/>
      <c r="AS480" s="97"/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customHeight="1" x14ac:dyDescent="0.2">
      <c r="A481" s="64">
        <v>469</v>
      </c>
      <c r="B481" s="6" t="s">
        <v>805</v>
      </c>
      <c r="C481" s="65" t="s">
        <v>804</v>
      </c>
      <c r="D481" s="65"/>
      <c r="E481" s="95">
        <v>1</v>
      </c>
      <c r="F481" s="97"/>
      <c r="G481" s="97">
        <v>1</v>
      </c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>
        <v>1</v>
      </c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>
        <v>1</v>
      </c>
      <c r="AL481" s="95"/>
      <c r="AM481" s="95"/>
      <c r="AN481" s="95"/>
      <c r="AO481" s="97"/>
      <c r="AP481" s="97"/>
      <c r="AQ481" s="97"/>
      <c r="AR481" s="97"/>
      <c r="AS481" s="97">
        <v>1</v>
      </c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 x14ac:dyDescent="0.2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2</v>
      </c>
      <c r="F520" s="95">
        <f t="shared" si="30"/>
        <v>2</v>
      </c>
      <c r="G520" s="95">
        <f t="shared" si="30"/>
        <v>0</v>
      </c>
      <c r="H520" s="95">
        <f t="shared" si="30"/>
        <v>0</v>
      </c>
      <c r="I520" s="95">
        <f t="shared" si="30"/>
        <v>0</v>
      </c>
      <c r="J520" s="95">
        <f t="shared" si="30"/>
        <v>0</v>
      </c>
      <c r="K520" s="95">
        <f t="shared" si="30"/>
        <v>0</v>
      </c>
      <c r="L520" s="95">
        <f t="shared" si="30"/>
        <v>0</v>
      </c>
      <c r="M520" s="95">
        <f t="shared" si="30"/>
        <v>0</v>
      </c>
      <c r="N520" s="95">
        <f t="shared" si="30"/>
        <v>0</v>
      </c>
      <c r="O520" s="95">
        <f t="shared" si="30"/>
        <v>0</v>
      </c>
      <c r="P520" s="95">
        <f t="shared" si="30"/>
        <v>0</v>
      </c>
      <c r="Q520" s="95">
        <f t="shared" si="30"/>
        <v>0</v>
      </c>
      <c r="R520" s="95">
        <f t="shared" si="30"/>
        <v>1</v>
      </c>
      <c r="S520" s="95">
        <f t="shared" si="30"/>
        <v>1</v>
      </c>
      <c r="T520" s="95">
        <f t="shared" si="30"/>
        <v>0</v>
      </c>
      <c r="U520" s="95">
        <f t="shared" si="30"/>
        <v>0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0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0</v>
      </c>
      <c r="AJ520" s="95">
        <f t="shared" si="30"/>
        <v>0</v>
      </c>
      <c r="AK520" s="95">
        <f t="shared" ref="AK520:BP520" si="31">SUM(AK521:AK563)</f>
        <v>2</v>
      </c>
      <c r="AL520" s="95">
        <f t="shared" si="31"/>
        <v>1</v>
      </c>
      <c r="AM520" s="95">
        <f t="shared" si="31"/>
        <v>0</v>
      </c>
      <c r="AN520" s="95">
        <f t="shared" si="31"/>
        <v>0</v>
      </c>
      <c r="AO520" s="95">
        <f t="shared" si="31"/>
        <v>0</v>
      </c>
      <c r="AP520" s="95">
        <f t="shared" si="31"/>
        <v>0</v>
      </c>
      <c r="AQ520" s="95">
        <f t="shared" si="31"/>
        <v>1</v>
      </c>
      <c r="AR520" s="95">
        <f t="shared" si="31"/>
        <v>0</v>
      </c>
      <c r="AS520" s="95">
        <f t="shared" si="31"/>
        <v>1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0</v>
      </c>
      <c r="AX520" s="95">
        <f t="shared" si="31"/>
        <v>0</v>
      </c>
      <c r="AY520" s="95">
        <f t="shared" si="31"/>
        <v>1</v>
      </c>
      <c r="AZ520" s="95">
        <f t="shared" si="31"/>
        <v>0</v>
      </c>
      <c r="BA520" s="95">
        <f t="shared" si="31"/>
        <v>0</v>
      </c>
      <c r="BB520" s="95">
        <f t="shared" si="31"/>
        <v>1</v>
      </c>
      <c r="BC520" s="95">
        <f t="shared" si="31"/>
        <v>0</v>
      </c>
      <c r="BD520" s="95">
        <f t="shared" si="31"/>
        <v>0</v>
      </c>
      <c r="BE520" s="95">
        <f t="shared" si="31"/>
        <v>1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1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 x14ac:dyDescent="0.2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 x14ac:dyDescent="0.2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hidden="1" customHeight="1" x14ac:dyDescent="0.2">
      <c r="A547" s="64">
        <v>535</v>
      </c>
      <c r="B547" s="6" t="s">
        <v>896</v>
      </c>
      <c r="C547" s="65" t="s">
        <v>897</v>
      </c>
      <c r="D547" s="65"/>
      <c r="E547" s="95"/>
      <c r="F547" s="97"/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/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/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 x14ac:dyDescent="0.2">
      <c r="A548" s="64">
        <v>536</v>
      </c>
      <c r="B548" s="6" t="s">
        <v>898</v>
      </c>
      <c r="C548" s="65" t="s">
        <v>897</v>
      </c>
      <c r="D548" s="65"/>
      <c r="E548" s="95">
        <v>1</v>
      </c>
      <c r="F548" s="97">
        <v>1</v>
      </c>
      <c r="G548" s="97"/>
      <c r="H548" s="95"/>
      <c r="I548" s="95"/>
      <c r="J548" s="97"/>
      <c r="K548" s="97"/>
      <c r="L548" s="97"/>
      <c r="M548" s="97"/>
      <c r="N548" s="95"/>
      <c r="O548" s="97"/>
      <c r="P548" s="97"/>
      <c r="Q548" s="95"/>
      <c r="R548" s="97">
        <v>1</v>
      </c>
      <c r="S548" s="97"/>
      <c r="T548" s="97"/>
      <c r="U548" s="97"/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5"/>
      <c r="AM548" s="95"/>
      <c r="AN548" s="95"/>
      <c r="AO548" s="97"/>
      <c r="AP548" s="97"/>
      <c r="AQ548" s="97">
        <v>1</v>
      </c>
      <c r="AR548" s="97"/>
      <c r="AS548" s="97"/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 x14ac:dyDescent="0.2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 x14ac:dyDescent="0.2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hidden="1" customHeight="1" x14ac:dyDescent="0.2">
      <c r="A556" s="64">
        <v>544</v>
      </c>
      <c r="B556" s="6" t="s">
        <v>902</v>
      </c>
      <c r="C556" s="65" t="s">
        <v>903</v>
      </c>
      <c r="D556" s="65"/>
      <c r="E556" s="95"/>
      <c r="F556" s="97"/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/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5"/>
      <c r="AM556" s="95"/>
      <c r="AN556" s="95"/>
      <c r="AO556" s="97"/>
      <c r="AP556" s="97"/>
      <c r="AQ556" s="97"/>
      <c r="AR556" s="97"/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customHeight="1" x14ac:dyDescent="0.2">
      <c r="A557" s="64">
        <v>545</v>
      </c>
      <c r="B557" s="6" t="s">
        <v>904</v>
      </c>
      <c r="C557" s="65" t="s">
        <v>903</v>
      </c>
      <c r="D557" s="65"/>
      <c r="E557" s="95">
        <v>1</v>
      </c>
      <c r="F557" s="97">
        <v>1</v>
      </c>
      <c r="G557" s="97"/>
      <c r="H557" s="95"/>
      <c r="I557" s="95"/>
      <c r="J557" s="97"/>
      <c r="K557" s="97"/>
      <c r="L557" s="97"/>
      <c r="M557" s="97"/>
      <c r="N557" s="95"/>
      <c r="O557" s="97"/>
      <c r="P557" s="97"/>
      <c r="Q557" s="95"/>
      <c r="R557" s="97"/>
      <c r="S557" s="97">
        <v>1</v>
      </c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1</v>
      </c>
      <c r="AL557" s="95">
        <v>1</v>
      </c>
      <c r="AM557" s="95"/>
      <c r="AN557" s="95"/>
      <c r="AO557" s="97"/>
      <c r="AP557" s="97"/>
      <c r="AQ557" s="97"/>
      <c r="AR557" s="97"/>
      <c r="AS557" s="97">
        <v>1</v>
      </c>
      <c r="AT557" s="95"/>
      <c r="AU557" s="95"/>
      <c r="AV557" s="97"/>
      <c r="AW557" s="95"/>
      <c r="AX557" s="97"/>
      <c r="AY557" s="97">
        <v>1</v>
      </c>
      <c r="AZ557" s="97"/>
      <c r="BA557" s="97"/>
      <c r="BB557" s="97">
        <v>1</v>
      </c>
      <c r="BC557" s="95"/>
      <c r="BD557" s="95"/>
      <c r="BE557" s="95">
        <v>1</v>
      </c>
      <c r="BF557" s="95"/>
      <c r="BG557" s="97"/>
      <c r="BH557" s="97"/>
      <c r="BI557" s="97"/>
      <c r="BJ557" s="97">
        <v>1</v>
      </c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 x14ac:dyDescent="0.2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0</v>
      </c>
      <c r="F564" s="95">
        <f t="shared" si="33"/>
        <v>0</v>
      </c>
      <c r="G564" s="95">
        <f t="shared" si="33"/>
        <v>0</v>
      </c>
      <c r="H564" s="95">
        <f t="shared" si="33"/>
        <v>0</v>
      </c>
      <c r="I564" s="95">
        <f t="shared" si="33"/>
        <v>0</v>
      </c>
      <c r="J564" s="95">
        <f t="shared" si="33"/>
        <v>0</v>
      </c>
      <c r="K564" s="95">
        <f t="shared" si="33"/>
        <v>0</v>
      </c>
      <c r="L564" s="95">
        <f t="shared" si="33"/>
        <v>0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0</v>
      </c>
      <c r="Q564" s="95">
        <f t="shared" si="33"/>
        <v>0</v>
      </c>
      <c r="R564" s="95">
        <f t="shared" si="33"/>
        <v>0</v>
      </c>
      <c r="S564" s="95">
        <f t="shared" si="33"/>
        <v>0</v>
      </c>
      <c r="T564" s="95">
        <f t="shared" si="33"/>
        <v>0</v>
      </c>
      <c r="U564" s="95">
        <f t="shared" si="33"/>
        <v>0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0</v>
      </c>
      <c r="AL564" s="95">
        <f t="shared" si="34"/>
        <v>0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0</v>
      </c>
      <c r="AR564" s="95">
        <f t="shared" si="34"/>
        <v>0</v>
      </c>
      <c r="AS564" s="95">
        <f t="shared" si="34"/>
        <v>0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0</v>
      </c>
      <c r="AY564" s="95">
        <f t="shared" si="34"/>
        <v>0</v>
      </c>
      <c r="AZ564" s="95">
        <f t="shared" si="34"/>
        <v>0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0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 x14ac:dyDescent="0.2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hidden="1" customHeight="1" x14ac:dyDescent="0.2">
      <c r="A569" s="64">
        <v>557</v>
      </c>
      <c r="B569" s="6" t="s">
        <v>919</v>
      </c>
      <c r="C569" s="65" t="s">
        <v>920</v>
      </c>
      <c r="D569" s="65"/>
      <c r="E569" s="95"/>
      <c r="F569" s="97"/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5"/>
      <c r="AM569" s="95"/>
      <c r="AN569" s="95"/>
      <c r="AO569" s="97"/>
      <c r="AP569" s="97"/>
      <c r="AQ569" s="97"/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8</v>
      </c>
      <c r="F617" s="95">
        <f t="shared" si="36"/>
        <v>8</v>
      </c>
      <c r="G617" s="95">
        <f t="shared" si="36"/>
        <v>0</v>
      </c>
      <c r="H617" s="95">
        <f t="shared" si="36"/>
        <v>0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0</v>
      </c>
      <c r="N617" s="95">
        <f t="shared" si="36"/>
        <v>0</v>
      </c>
      <c r="O617" s="95">
        <f t="shared" si="36"/>
        <v>0</v>
      </c>
      <c r="P617" s="95">
        <f t="shared" si="36"/>
        <v>1</v>
      </c>
      <c r="Q617" s="95">
        <f t="shared" si="36"/>
        <v>2</v>
      </c>
      <c r="R617" s="95">
        <f t="shared" si="36"/>
        <v>5</v>
      </c>
      <c r="S617" s="95">
        <f t="shared" si="36"/>
        <v>0</v>
      </c>
      <c r="T617" s="95">
        <f t="shared" si="36"/>
        <v>0</v>
      </c>
      <c r="U617" s="95">
        <f t="shared" si="36"/>
        <v>0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0</v>
      </c>
      <c r="AG617" s="95">
        <f t="shared" si="36"/>
        <v>0</v>
      </c>
      <c r="AH617" s="95">
        <f t="shared" si="36"/>
        <v>0</v>
      </c>
      <c r="AI617" s="95">
        <f t="shared" si="36"/>
        <v>0</v>
      </c>
      <c r="AJ617" s="95">
        <f t="shared" si="36"/>
        <v>0</v>
      </c>
      <c r="AK617" s="95">
        <f t="shared" ref="AK617:BS617" si="37">SUM(AK619:AK681)</f>
        <v>8</v>
      </c>
      <c r="AL617" s="95">
        <f t="shared" si="37"/>
        <v>4</v>
      </c>
      <c r="AM617" s="95">
        <f t="shared" si="37"/>
        <v>0</v>
      </c>
      <c r="AN617" s="95">
        <f t="shared" si="37"/>
        <v>0</v>
      </c>
      <c r="AO617" s="95">
        <f t="shared" si="37"/>
        <v>0</v>
      </c>
      <c r="AP617" s="95">
        <f t="shared" si="37"/>
        <v>0</v>
      </c>
      <c r="AQ617" s="95">
        <f t="shared" si="37"/>
        <v>2</v>
      </c>
      <c r="AR617" s="95">
        <f t="shared" si="37"/>
        <v>1</v>
      </c>
      <c r="AS617" s="95">
        <f t="shared" si="37"/>
        <v>5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0</v>
      </c>
      <c r="AX617" s="95">
        <f t="shared" si="37"/>
        <v>0</v>
      </c>
      <c r="AY617" s="95">
        <f t="shared" si="37"/>
        <v>4</v>
      </c>
      <c r="AZ617" s="95">
        <f t="shared" si="37"/>
        <v>2</v>
      </c>
      <c r="BA617" s="95">
        <f t="shared" si="37"/>
        <v>1</v>
      </c>
      <c r="BB617" s="95">
        <f t="shared" si="37"/>
        <v>1</v>
      </c>
      <c r="BC617" s="95">
        <f t="shared" si="37"/>
        <v>0</v>
      </c>
      <c r="BD617" s="95">
        <f t="shared" si="37"/>
        <v>0</v>
      </c>
      <c r="BE617" s="95">
        <f t="shared" si="37"/>
        <v>2</v>
      </c>
      <c r="BF617" s="95">
        <f t="shared" si="37"/>
        <v>0</v>
      </c>
      <c r="BG617" s="95">
        <f t="shared" si="37"/>
        <v>0</v>
      </c>
      <c r="BH617" s="95">
        <f t="shared" si="37"/>
        <v>2</v>
      </c>
      <c r="BI617" s="95">
        <f t="shared" si="37"/>
        <v>0</v>
      </c>
      <c r="BJ617" s="95">
        <f t="shared" si="37"/>
        <v>3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0</v>
      </c>
      <c r="BP617" s="95">
        <f t="shared" si="37"/>
        <v>0</v>
      </c>
      <c r="BQ617" s="95">
        <f t="shared" si="37"/>
        <v>0</v>
      </c>
      <c r="BR617" s="95">
        <f t="shared" si="37"/>
        <v>1</v>
      </c>
      <c r="BS617" s="95">
        <f t="shared" si="37"/>
        <v>0</v>
      </c>
    </row>
    <row r="618" spans="1:71" ht="22.7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8</v>
      </c>
      <c r="F618" s="95">
        <f t="shared" si="38"/>
        <v>8</v>
      </c>
      <c r="G618" s="95">
        <f t="shared" si="38"/>
        <v>0</v>
      </c>
      <c r="H618" s="95">
        <f t="shared" si="38"/>
        <v>0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0</v>
      </c>
      <c r="N618" s="95">
        <f t="shared" si="38"/>
        <v>0</v>
      </c>
      <c r="O618" s="95">
        <f t="shared" si="38"/>
        <v>0</v>
      </c>
      <c r="P618" s="95">
        <f t="shared" si="38"/>
        <v>1</v>
      </c>
      <c r="Q618" s="95">
        <f t="shared" si="38"/>
        <v>2</v>
      </c>
      <c r="R618" s="95">
        <f t="shared" si="38"/>
        <v>5</v>
      </c>
      <c r="S618" s="95">
        <f t="shared" si="38"/>
        <v>0</v>
      </c>
      <c r="T618" s="95">
        <f t="shared" si="38"/>
        <v>0</v>
      </c>
      <c r="U618" s="95">
        <f t="shared" si="38"/>
        <v>0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0</v>
      </c>
      <c r="AG618" s="95">
        <f t="shared" si="38"/>
        <v>0</v>
      </c>
      <c r="AH618" s="95">
        <f t="shared" si="38"/>
        <v>0</v>
      </c>
      <c r="AI618" s="95">
        <f t="shared" si="38"/>
        <v>0</v>
      </c>
      <c r="AJ618" s="95">
        <f t="shared" si="38"/>
        <v>0</v>
      </c>
      <c r="AK618" s="95">
        <f t="shared" ref="AK618:BP618" si="39">SUM(AK619:AK658)</f>
        <v>8</v>
      </c>
      <c r="AL618" s="95">
        <f t="shared" si="39"/>
        <v>4</v>
      </c>
      <c r="AM618" s="95">
        <f t="shared" si="39"/>
        <v>0</v>
      </c>
      <c r="AN618" s="95">
        <f t="shared" si="39"/>
        <v>0</v>
      </c>
      <c r="AO618" s="95">
        <f t="shared" si="39"/>
        <v>0</v>
      </c>
      <c r="AP618" s="95">
        <f t="shared" si="39"/>
        <v>0</v>
      </c>
      <c r="AQ618" s="95">
        <f t="shared" si="39"/>
        <v>2</v>
      </c>
      <c r="AR618" s="95">
        <f t="shared" si="39"/>
        <v>1</v>
      </c>
      <c r="AS618" s="95">
        <f t="shared" si="39"/>
        <v>5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0</v>
      </c>
      <c r="AX618" s="95">
        <f t="shared" si="39"/>
        <v>0</v>
      </c>
      <c r="AY618" s="95">
        <f t="shared" si="39"/>
        <v>4</v>
      </c>
      <c r="AZ618" s="95">
        <f t="shared" si="39"/>
        <v>2</v>
      </c>
      <c r="BA618" s="95">
        <f t="shared" si="39"/>
        <v>1</v>
      </c>
      <c r="BB618" s="95">
        <f t="shared" si="39"/>
        <v>1</v>
      </c>
      <c r="BC618" s="95">
        <f t="shared" si="39"/>
        <v>0</v>
      </c>
      <c r="BD618" s="95">
        <f t="shared" si="39"/>
        <v>0</v>
      </c>
      <c r="BE618" s="95">
        <f t="shared" si="39"/>
        <v>2</v>
      </c>
      <c r="BF618" s="95">
        <f t="shared" si="39"/>
        <v>0</v>
      </c>
      <c r="BG618" s="95">
        <f t="shared" si="39"/>
        <v>0</v>
      </c>
      <c r="BH618" s="95">
        <f t="shared" si="39"/>
        <v>2</v>
      </c>
      <c r="BI618" s="95">
        <f t="shared" si="39"/>
        <v>0</v>
      </c>
      <c r="BJ618" s="95">
        <f t="shared" si="39"/>
        <v>3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0</v>
      </c>
      <c r="BP618" s="95">
        <f t="shared" si="39"/>
        <v>0</v>
      </c>
      <c r="BQ618" s="95">
        <f t="shared" ref="BQ618:CV618" si="40">SUM(BQ619:BQ658)</f>
        <v>0</v>
      </c>
      <c r="BR618" s="95">
        <f t="shared" si="40"/>
        <v>1</v>
      </c>
      <c r="BS618" s="95">
        <f t="shared" si="40"/>
        <v>0</v>
      </c>
    </row>
    <row r="619" spans="1:71" ht="30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5"/>
      <c r="F625" s="97"/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 x14ac:dyDescent="0.2">
      <c r="A630" s="64">
        <v>618</v>
      </c>
      <c r="B630" s="6" t="s">
        <v>985</v>
      </c>
      <c r="C630" s="65" t="s">
        <v>986</v>
      </c>
      <c r="D630" s="65"/>
      <c r="E630" s="95">
        <v>8</v>
      </c>
      <c r="F630" s="97">
        <v>8</v>
      </c>
      <c r="G630" s="97"/>
      <c r="H630" s="95"/>
      <c r="I630" s="95"/>
      <c r="J630" s="97"/>
      <c r="K630" s="97"/>
      <c r="L630" s="97"/>
      <c r="M630" s="97"/>
      <c r="N630" s="95"/>
      <c r="O630" s="97"/>
      <c r="P630" s="97">
        <v>1</v>
      </c>
      <c r="Q630" s="95">
        <v>2</v>
      </c>
      <c r="R630" s="97">
        <v>5</v>
      </c>
      <c r="S630" s="97"/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>
        <v>8</v>
      </c>
      <c r="AL630" s="95">
        <v>4</v>
      </c>
      <c r="AM630" s="95"/>
      <c r="AN630" s="95"/>
      <c r="AO630" s="97"/>
      <c r="AP630" s="97"/>
      <c r="AQ630" s="97">
        <v>2</v>
      </c>
      <c r="AR630" s="97">
        <v>1</v>
      </c>
      <c r="AS630" s="97">
        <v>5</v>
      </c>
      <c r="AT630" s="95"/>
      <c r="AU630" s="95"/>
      <c r="AV630" s="97"/>
      <c r="AW630" s="95"/>
      <c r="AX630" s="97"/>
      <c r="AY630" s="97">
        <v>4</v>
      </c>
      <c r="AZ630" s="97">
        <v>2</v>
      </c>
      <c r="BA630" s="97">
        <v>1</v>
      </c>
      <c r="BB630" s="97">
        <v>1</v>
      </c>
      <c r="BC630" s="95"/>
      <c r="BD630" s="95"/>
      <c r="BE630" s="95">
        <v>2</v>
      </c>
      <c r="BF630" s="95"/>
      <c r="BG630" s="97"/>
      <c r="BH630" s="97">
        <v>2</v>
      </c>
      <c r="BI630" s="97"/>
      <c r="BJ630" s="97">
        <v>3</v>
      </c>
      <c r="BK630" s="97"/>
      <c r="BL630" s="97"/>
      <c r="BM630" s="97"/>
      <c r="BN630" s="97"/>
      <c r="BO630" s="97"/>
      <c r="BP630" s="97"/>
      <c r="BQ630" s="97"/>
      <c r="BR630" s="95">
        <v>1</v>
      </c>
      <c r="BS630" s="95"/>
    </row>
    <row r="631" spans="1:71" ht="33.950000000000003" hidden="1" customHeight="1" x14ac:dyDescent="0.2">
      <c r="A631" s="64">
        <v>619</v>
      </c>
      <c r="B631" s="6" t="s">
        <v>987</v>
      </c>
      <c r="C631" s="65" t="s">
        <v>986</v>
      </c>
      <c r="D631" s="65"/>
      <c r="E631" s="95"/>
      <c r="F631" s="97"/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/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5"/>
      <c r="AM631" s="95"/>
      <c r="AN631" s="95"/>
      <c r="AO631" s="97"/>
      <c r="AP631" s="97"/>
      <c r="AQ631" s="97"/>
      <c r="AR631" s="97"/>
      <c r="AS631" s="97"/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hidden="1" customHeight="1" x14ac:dyDescent="0.2">
      <c r="A633" s="64">
        <v>621</v>
      </c>
      <c r="B633" s="6" t="s">
        <v>989</v>
      </c>
      <c r="C633" s="65" t="s">
        <v>990</v>
      </c>
      <c r="D633" s="65"/>
      <c r="E633" s="95"/>
      <c r="F633" s="97"/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5"/>
      <c r="F634" s="97"/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5"/>
      <c r="AM634" s="95"/>
      <c r="AN634" s="95"/>
      <c r="AO634" s="97"/>
      <c r="AP634" s="97"/>
      <c r="AQ634" s="97"/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 x14ac:dyDescent="0.2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 x14ac:dyDescent="0.2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 x14ac:dyDescent="0.2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0</v>
      </c>
      <c r="F682" s="95">
        <f t="shared" si="41"/>
        <v>0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0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0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0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3</v>
      </c>
      <c r="F706" s="95">
        <f t="shared" si="44"/>
        <v>3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0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1</v>
      </c>
      <c r="Q706" s="95">
        <f t="shared" si="44"/>
        <v>0</v>
      </c>
      <c r="R706" s="95">
        <f t="shared" si="44"/>
        <v>1</v>
      </c>
      <c r="S706" s="95">
        <f t="shared" si="44"/>
        <v>1</v>
      </c>
      <c r="T706" s="95">
        <f t="shared" si="44"/>
        <v>0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3</v>
      </c>
      <c r="AL706" s="95">
        <f t="shared" si="45"/>
        <v>0</v>
      </c>
      <c r="AM706" s="95">
        <f t="shared" si="45"/>
        <v>0</v>
      </c>
      <c r="AN706" s="95">
        <f t="shared" si="45"/>
        <v>0</v>
      </c>
      <c r="AO706" s="95">
        <f t="shared" si="45"/>
        <v>0</v>
      </c>
      <c r="AP706" s="95">
        <f t="shared" si="45"/>
        <v>1</v>
      </c>
      <c r="AQ706" s="95">
        <f t="shared" si="45"/>
        <v>1</v>
      </c>
      <c r="AR706" s="95">
        <f t="shared" si="45"/>
        <v>0</v>
      </c>
      <c r="AS706" s="95">
        <f t="shared" si="45"/>
        <v>1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0</v>
      </c>
      <c r="AY706" s="95">
        <f t="shared" si="45"/>
        <v>0</v>
      </c>
      <c r="AZ706" s="95">
        <f t="shared" si="45"/>
        <v>0</v>
      </c>
      <c r="BA706" s="95">
        <f t="shared" si="45"/>
        <v>0</v>
      </c>
      <c r="BB706" s="95">
        <f t="shared" si="45"/>
        <v>0</v>
      </c>
      <c r="BC706" s="95">
        <f t="shared" si="45"/>
        <v>0</v>
      </c>
      <c r="BD706" s="95">
        <f t="shared" si="45"/>
        <v>0</v>
      </c>
      <c r="BE706" s="95">
        <f t="shared" si="45"/>
        <v>0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0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 x14ac:dyDescent="0.2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 x14ac:dyDescent="0.2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 x14ac:dyDescent="0.2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 x14ac:dyDescent="0.2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 x14ac:dyDescent="0.2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 x14ac:dyDescent="0.2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 x14ac:dyDescent="0.2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 x14ac:dyDescent="0.2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 x14ac:dyDescent="0.2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customHeight="1" x14ac:dyDescent="0.2">
      <c r="A764" s="64">
        <v>752</v>
      </c>
      <c r="B764" s="6" t="s">
        <v>1165</v>
      </c>
      <c r="C764" s="65" t="s">
        <v>1162</v>
      </c>
      <c r="D764" s="65"/>
      <c r="E764" s="95">
        <v>3</v>
      </c>
      <c r="F764" s="97">
        <v>3</v>
      </c>
      <c r="G764" s="97"/>
      <c r="H764" s="95"/>
      <c r="I764" s="95"/>
      <c r="J764" s="97"/>
      <c r="K764" s="97"/>
      <c r="L764" s="97"/>
      <c r="M764" s="97"/>
      <c r="N764" s="95"/>
      <c r="O764" s="97"/>
      <c r="P764" s="97">
        <v>1</v>
      </c>
      <c r="Q764" s="95"/>
      <c r="R764" s="97">
        <v>1</v>
      </c>
      <c r="S764" s="97">
        <v>1</v>
      </c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>
        <v>3</v>
      </c>
      <c r="AL764" s="95"/>
      <c r="AM764" s="95"/>
      <c r="AN764" s="95"/>
      <c r="AO764" s="97"/>
      <c r="AP764" s="97">
        <v>1</v>
      </c>
      <c r="AQ764" s="97">
        <v>1</v>
      </c>
      <c r="AR764" s="97"/>
      <c r="AS764" s="97">
        <v>1</v>
      </c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 x14ac:dyDescent="0.2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0</v>
      </c>
      <c r="F785" s="95">
        <f t="shared" si="50"/>
        <v>0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0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0</v>
      </c>
      <c r="AP785" s="95">
        <f t="shared" si="51"/>
        <v>0</v>
      </c>
      <c r="AQ785" s="95">
        <f t="shared" si="51"/>
        <v>0</v>
      </c>
      <c r="AR785" s="95">
        <f t="shared" si="51"/>
        <v>0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 x14ac:dyDescent="0.2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 x14ac:dyDescent="0.2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3</v>
      </c>
      <c r="F846" s="95">
        <f t="shared" si="53"/>
        <v>3</v>
      </c>
      <c r="G846" s="95">
        <f t="shared" si="53"/>
        <v>0</v>
      </c>
      <c r="H846" s="95">
        <f t="shared" si="53"/>
        <v>1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1</v>
      </c>
      <c r="Q846" s="95">
        <f t="shared" si="53"/>
        <v>0</v>
      </c>
      <c r="R846" s="95">
        <f t="shared" si="53"/>
        <v>2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3</v>
      </c>
      <c r="AL846" s="95">
        <f t="shared" si="54"/>
        <v>3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0</v>
      </c>
      <c r="AR846" s="95">
        <f t="shared" si="54"/>
        <v>2</v>
      </c>
      <c r="AS846" s="95">
        <f t="shared" si="54"/>
        <v>1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3</v>
      </c>
      <c r="AZ846" s="95">
        <f t="shared" si="54"/>
        <v>2</v>
      </c>
      <c r="BA846" s="95">
        <f t="shared" si="54"/>
        <v>1</v>
      </c>
      <c r="BB846" s="95">
        <f t="shared" si="54"/>
        <v>0</v>
      </c>
      <c r="BC846" s="95">
        <f t="shared" si="54"/>
        <v>1</v>
      </c>
      <c r="BD846" s="95">
        <f t="shared" si="54"/>
        <v>0</v>
      </c>
      <c r="BE846" s="95">
        <f t="shared" si="54"/>
        <v>1</v>
      </c>
      <c r="BF846" s="95">
        <f t="shared" si="54"/>
        <v>0</v>
      </c>
      <c r="BG846" s="95">
        <f t="shared" si="54"/>
        <v>0</v>
      </c>
      <c r="BH846" s="95">
        <f t="shared" si="54"/>
        <v>1</v>
      </c>
      <c r="BI846" s="95">
        <f t="shared" si="54"/>
        <v>0</v>
      </c>
      <c r="BJ846" s="95">
        <f t="shared" si="54"/>
        <v>2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1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0</v>
      </c>
    </row>
    <row r="847" spans="1:71" ht="24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 x14ac:dyDescent="0.2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 x14ac:dyDescent="0.2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 x14ac:dyDescent="0.2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customHeight="1" x14ac:dyDescent="0.2">
      <c r="A887" s="64">
        <v>875</v>
      </c>
      <c r="B887" s="6" t="s">
        <v>1321</v>
      </c>
      <c r="C887" s="65" t="s">
        <v>1320</v>
      </c>
      <c r="D887" s="65"/>
      <c r="E887" s="95">
        <v>2</v>
      </c>
      <c r="F887" s="97">
        <v>2</v>
      </c>
      <c r="G887" s="97"/>
      <c r="H887" s="95">
        <v>1</v>
      </c>
      <c r="I887" s="95"/>
      <c r="J887" s="97"/>
      <c r="K887" s="97"/>
      <c r="L887" s="97"/>
      <c r="M887" s="97"/>
      <c r="N887" s="95"/>
      <c r="O887" s="97"/>
      <c r="P887" s="97">
        <v>1</v>
      </c>
      <c r="Q887" s="95"/>
      <c r="R887" s="97">
        <v>1</v>
      </c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>
        <v>2</v>
      </c>
      <c r="AL887" s="95">
        <v>2</v>
      </c>
      <c r="AM887" s="95"/>
      <c r="AN887" s="95"/>
      <c r="AO887" s="97"/>
      <c r="AP887" s="97"/>
      <c r="AQ887" s="97"/>
      <c r="AR887" s="97">
        <v>1</v>
      </c>
      <c r="AS887" s="97">
        <v>1</v>
      </c>
      <c r="AT887" s="95"/>
      <c r="AU887" s="95"/>
      <c r="AV887" s="97"/>
      <c r="AW887" s="95"/>
      <c r="AX887" s="97"/>
      <c r="AY887" s="97">
        <v>2</v>
      </c>
      <c r="AZ887" s="97">
        <v>2</v>
      </c>
      <c r="BA887" s="97"/>
      <c r="BB887" s="97"/>
      <c r="BC887" s="95">
        <v>1</v>
      </c>
      <c r="BD887" s="95"/>
      <c r="BE887" s="95">
        <v>1</v>
      </c>
      <c r="BF887" s="95"/>
      <c r="BG887" s="97"/>
      <c r="BH887" s="97"/>
      <c r="BI887" s="97"/>
      <c r="BJ887" s="97">
        <v>1</v>
      </c>
      <c r="BK887" s="97"/>
      <c r="BL887" s="97"/>
      <c r="BM887" s="97"/>
      <c r="BN887" s="97"/>
      <c r="BO887" s="97">
        <v>1</v>
      </c>
      <c r="BP887" s="97"/>
      <c r="BQ887" s="97"/>
      <c r="BR887" s="95"/>
      <c r="BS887" s="95"/>
    </row>
    <row r="888" spans="1:71" ht="23.25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 x14ac:dyDescent="0.2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customHeight="1" x14ac:dyDescent="0.2">
      <c r="A899" s="64">
        <v>887</v>
      </c>
      <c r="B899" s="6">
        <v>395</v>
      </c>
      <c r="C899" s="65" t="s">
        <v>1334</v>
      </c>
      <c r="D899" s="65"/>
      <c r="E899" s="95">
        <v>1</v>
      </c>
      <c r="F899" s="97">
        <v>1</v>
      </c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>
        <v>1</v>
      </c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>
        <v>1</v>
      </c>
      <c r="AL899" s="95">
        <v>1</v>
      </c>
      <c r="AM899" s="95"/>
      <c r="AN899" s="95"/>
      <c r="AO899" s="97"/>
      <c r="AP899" s="97"/>
      <c r="AQ899" s="97"/>
      <c r="AR899" s="97">
        <v>1</v>
      </c>
      <c r="AS899" s="97"/>
      <c r="AT899" s="95"/>
      <c r="AU899" s="95"/>
      <c r="AV899" s="97"/>
      <c r="AW899" s="95"/>
      <c r="AX899" s="97"/>
      <c r="AY899" s="97">
        <v>1</v>
      </c>
      <c r="AZ899" s="97"/>
      <c r="BA899" s="97">
        <v>1</v>
      </c>
      <c r="BB899" s="97"/>
      <c r="BC899" s="95"/>
      <c r="BD899" s="95"/>
      <c r="BE899" s="95"/>
      <c r="BF899" s="95"/>
      <c r="BG899" s="97"/>
      <c r="BH899" s="97">
        <v>1</v>
      </c>
      <c r="BI899" s="97"/>
      <c r="BJ899" s="97">
        <v>1</v>
      </c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 x14ac:dyDescent="0.2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0</v>
      </c>
      <c r="F912" s="95">
        <f t="shared" si="56"/>
        <v>0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0</v>
      </c>
      <c r="Q912" s="95">
        <f t="shared" si="56"/>
        <v>0</v>
      </c>
      <c r="R912" s="95">
        <f t="shared" si="56"/>
        <v>0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0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0</v>
      </c>
      <c r="AR912" s="95">
        <f t="shared" si="57"/>
        <v>0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 x14ac:dyDescent="0.2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 x14ac:dyDescent="0.2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36</v>
      </c>
      <c r="F1656" s="95">
        <f t="shared" si="62"/>
        <v>35</v>
      </c>
      <c r="G1656" s="95">
        <f t="shared" si="62"/>
        <v>1</v>
      </c>
      <c r="H1656" s="95">
        <f t="shared" si="62"/>
        <v>5</v>
      </c>
      <c r="I1656" s="95">
        <f t="shared" si="62"/>
        <v>5</v>
      </c>
      <c r="J1656" s="95">
        <f t="shared" si="62"/>
        <v>0</v>
      </c>
      <c r="K1656" s="95">
        <f t="shared" si="62"/>
        <v>0</v>
      </c>
      <c r="L1656" s="95">
        <f t="shared" si="62"/>
        <v>2</v>
      </c>
      <c r="M1656" s="95">
        <f t="shared" si="62"/>
        <v>0</v>
      </c>
      <c r="N1656" s="95">
        <f t="shared" si="62"/>
        <v>0</v>
      </c>
      <c r="O1656" s="95">
        <f t="shared" si="62"/>
        <v>0</v>
      </c>
      <c r="P1656" s="95">
        <f t="shared" si="62"/>
        <v>5</v>
      </c>
      <c r="Q1656" s="95">
        <f t="shared" si="62"/>
        <v>5</v>
      </c>
      <c r="R1656" s="95">
        <f t="shared" si="62"/>
        <v>23</v>
      </c>
      <c r="S1656" s="95">
        <f t="shared" si="62"/>
        <v>3</v>
      </c>
      <c r="T1656" s="95">
        <f t="shared" si="62"/>
        <v>0</v>
      </c>
      <c r="U1656" s="95">
        <f t="shared" si="62"/>
        <v>0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0</v>
      </c>
      <c r="Z1656" s="95">
        <f t="shared" si="62"/>
        <v>0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0</v>
      </c>
      <c r="AE1656" s="95">
        <f t="shared" si="62"/>
        <v>0</v>
      </c>
      <c r="AF1656" s="95">
        <f t="shared" si="62"/>
        <v>0</v>
      </c>
      <c r="AG1656" s="95">
        <f t="shared" si="62"/>
        <v>0</v>
      </c>
      <c r="AH1656" s="95">
        <f t="shared" si="62"/>
        <v>0</v>
      </c>
      <c r="AI1656" s="95">
        <f t="shared" si="62"/>
        <v>0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36</v>
      </c>
      <c r="AL1656" s="95">
        <f t="shared" si="63"/>
        <v>16</v>
      </c>
      <c r="AM1656" s="95">
        <f t="shared" si="63"/>
        <v>0</v>
      </c>
      <c r="AN1656" s="95">
        <f t="shared" si="63"/>
        <v>0</v>
      </c>
      <c r="AO1656" s="95">
        <f t="shared" si="63"/>
        <v>0</v>
      </c>
      <c r="AP1656" s="95">
        <f t="shared" si="63"/>
        <v>1</v>
      </c>
      <c r="AQ1656" s="95">
        <f t="shared" si="63"/>
        <v>8</v>
      </c>
      <c r="AR1656" s="95">
        <f t="shared" si="63"/>
        <v>12</v>
      </c>
      <c r="AS1656" s="95">
        <f t="shared" si="63"/>
        <v>15</v>
      </c>
      <c r="AT1656" s="95">
        <f t="shared" si="63"/>
        <v>0</v>
      </c>
      <c r="AU1656" s="95">
        <f t="shared" si="63"/>
        <v>0</v>
      </c>
      <c r="AV1656" s="95">
        <f t="shared" si="63"/>
        <v>0</v>
      </c>
      <c r="AW1656" s="95">
        <f t="shared" si="63"/>
        <v>0</v>
      </c>
      <c r="AX1656" s="95">
        <f t="shared" si="63"/>
        <v>0</v>
      </c>
      <c r="AY1656" s="95">
        <f t="shared" si="63"/>
        <v>16</v>
      </c>
      <c r="AZ1656" s="95">
        <f t="shared" si="63"/>
        <v>11</v>
      </c>
      <c r="BA1656" s="95">
        <f t="shared" si="63"/>
        <v>3</v>
      </c>
      <c r="BB1656" s="95">
        <f t="shared" si="63"/>
        <v>2</v>
      </c>
      <c r="BC1656" s="95">
        <f t="shared" si="63"/>
        <v>1</v>
      </c>
      <c r="BD1656" s="95">
        <f t="shared" si="63"/>
        <v>0</v>
      </c>
      <c r="BE1656" s="95">
        <f t="shared" si="63"/>
        <v>10</v>
      </c>
      <c r="BF1656" s="95">
        <f t="shared" si="63"/>
        <v>0</v>
      </c>
      <c r="BG1656" s="95">
        <f t="shared" si="63"/>
        <v>0</v>
      </c>
      <c r="BH1656" s="95">
        <f t="shared" si="63"/>
        <v>5</v>
      </c>
      <c r="BI1656" s="95">
        <f t="shared" si="63"/>
        <v>0</v>
      </c>
      <c r="BJ1656" s="95">
        <f t="shared" si="63"/>
        <v>12</v>
      </c>
      <c r="BK1656" s="95">
        <f t="shared" si="63"/>
        <v>1</v>
      </c>
      <c r="BL1656" s="95">
        <f t="shared" si="63"/>
        <v>1</v>
      </c>
      <c r="BM1656" s="95">
        <f t="shared" si="63"/>
        <v>0</v>
      </c>
      <c r="BN1656" s="95">
        <f t="shared" si="63"/>
        <v>0</v>
      </c>
      <c r="BO1656" s="95">
        <f t="shared" si="63"/>
        <v>2</v>
      </c>
      <c r="BP1656" s="95">
        <f t="shared" si="63"/>
        <v>1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1</v>
      </c>
      <c r="BS1656" s="95">
        <f t="shared" si="64"/>
        <v>0</v>
      </c>
    </row>
    <row r="1657" spans="1:73" ht="22.7" customHeight="1" x14ac:dyDescent="0.2">
      <c r="A1657" s="64">
        <v>1645</v>
      </c>
      <c r="B1657" s="241" t="s">
        <v>182</v>
      </c>
      <c r="C1657" s="78" t="s">
        <v>2473</v>
      </c>
      <c r="D1657" s="65"/>
      <c r="E1657" s="95">
        <v>19</v>
      </c>
      <c r="F1657" s="97">
        <v>19</v>
      </c>
      <c r="G1657" s="97"/>
      <c r="H1657" s="95">
        <v>3</v>
      </c>
      <c r="I1657" s="95"/>
      <c r="J1657" s="97"/>
      <c r="K1657" s="97"/>
      <c r="L1657" s="97">
        <v>2</v>
      </c>
      <c r="M1657" s="97"/>
      <c r="N1657" s="95"/>
      <c r="O1657" s="97"/>
      <c r="P1657" s="97">
        <v>5</v>
      </c>
      <c r="Q1657" s="95">
        <v>3</v>
      </c>
      <c r="R1657" s="97">
        <v>10</v>
      </c>
      <c r="S1657" s="97">
        <v>1</v>
      </c>
      <c r="T1657" s="97"/>
      <c r="U1657" s="97"/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/>
      <c r="AH1657" s="97"/>
      <c r="AI1657" s="97"/>
      <c r="AJ1657" s="97"/>
      <c r="AK1657" s="97">
        <v>19</v>
      </c>
      <c r="AL1657" s="95">
        <v>7</v>
      </c>
      <c r="AM1657" s="95"/>
      <c r="AN1657" s="95"/>
      <c r="AO1657" s="97"/>
      <c r="AP1657" s="97">
        <v>1</v>
      </c>
      <c r="AQ1657" s="97">
        <v>5</v>
      </c>
      <c r="AR1657" s="97">
        <v>3</v>
      </c>
      <c r="AS1657" s="97">
        <v>10</v>
      </c>
      <c r="AT1657" s="95"/>
      <c r="AU1657" s="95"/>
      <c r="AV1657" s="97"/>
      <c r="AW1657" s="95"/>
      <c r="AX1657" s="97"/>
      <c r="AY1657" s="97">
        <v>7</v>
      </c>
      <c r="AZ1657" s="97">
        <v>4</v>
      </c>
      <c r="BA1657" s="97">
        <v>2</v>
      </c>
      <c r="BB1657" s="97">
        <v>1</v>
      </c>
      <c r="BC1657" s="95">
        <v>1</v>
      </c>
      <c r="BD1657" s="95"/>
      <c r="BE1657" s="95">
        <v>3</v>
      </c>
      <c r="BF1657" s="95"/>
      <c r="BG1657" s="97"/>
      <c r="BH1657" s="97">
        <v>3</v>
      </c>
      <c r="BI1657" s="97"/>
      <c r="BJ1657" s="97">
        <v>5</v>
      </c>
      <c r="BK1657" s="97"/>
      <c r="BL1657" s="97"/>
      <c r="BM1657" s="97"/>
      <c r="BN1657" s="97"/>
      <c r="BO1657" s="97">
        <v>1</v>
      </c>
      <c r="BP1657" s="97"/>
      <c r="BQ1657" s="97"/>
      <c r="BR1657" s="95">
        <v>1</v>
      </c>
      <c r="BS1657" s="95"/>
      <c r="BU1657" s="49"/>
    </row>
    <row r="1658" spans="1:73" ht="16.5" customHeight="1" x14ac:dyDescent="0.2">
      <c r="A1658" s="64">
        <v>1646</v>
      </c>
      <c r="B1658" s="241"/>
      <c r="C1658" s="78" t="s">
        <v>2474</v>
      </c>
      <c r="D1658" s="65"/>
      <c r="E1658" s="95">
        <v>7</v>
      </c>
      <c r="F1658" s="97">
        <v>6</v>
      </c>
      <c r="G1658" s="97">
        <v>1</v>
      </c>
      <c r="H1658" s="95">
        <v>1</v>
      </c>
      <c r="I1658" s="95">
        <v>2</v>
      </c>
      <c r="J1658" s="97"/>
      <c r="K1658" s="97"/>
      <c r="L1658" s="97"/>
      <c r="M1658" s="97"/>
      <c r="N1658" s="95"/>
      <c r="O1658" s="97"/>
      <c r="P1658" s="97"/>
      <c r="Q1658" s="95">
        <v>1</v>
      </c>
      <c r="R1658" s="97">
        <v>5</v>
      </c>
      <c r="S1658" s="97">
        <v>1</v>
      </c>
      <c r="T1658" s="97"/>
      <c r="U1658" s="97"/>
      <c r="V1658" s="95"/>
      <c r="W1658" s="95"/>
      <c r="X1658" s="95"/>
      <c r="Y1658" s="97"/>
      <c r="Z1658" s="97"/>
      <c r="AA1658" s="97"/>
      <c r="AB1658" s="97"/>
      <c r="AC1658" s="97"/>
      <c r="AD1658" s="97"/>
      <c r="AE1658" s="97"/>
      <c r="AF1658" s="97"/>
      <c r="AG1658" s="97"/>
      <c r="AH1658" s="97"/>
      <c r="AI1658" s="97"/>
      <c r="AJ1658" s="97"/>
      <c r="AK1658" s="97">
        <v>7</v>
      </c>
      <c r="AL1658" s="95">
        <v>4</v>
      </c>
      <c r="AM1658" s="95"/>
      <c r="AN1658" s="95"/>
      <c r="AO1658" s="97"/>
      <c r="AP1658" s="97"/>
      <c r="AQ1658" s="97">
        <v>2</v>
      </c>
      <c r="AR1658" s="97">
        <v>4</v>
      </c>
      <c r="AS1658" s="97">
        <v>1</v>
      </c>
      <c r="AT1658" s="95"/>
      <c r="AU1658" s="95"/>
      <c r="AV1658" s="97"/>
      <c r="AW1658" s="95"/>
      <c r="AX1658" s="97"/>
      <c r="AY1658" s="97">
        <v>4</v>
      </c>
      <c r="AZ1658" s="97">
        <v>4</v>
      </c>
      <c r="BA1658" s="97"/>
      <c r="BB1658" s="97"/>
      <c r="BC1658" s="95"/>
      <c r="BD1658" s="95"/>
      <c r="BE1658" s="95">
        <v>3</v>
      </c>
      <c r="BF1658" s="95"/>
      <c r="BG1658" s="97"/>
      <c r="BH1658" s="97">
        <v>1</v>
      </c>
      <c r="BI1658" s="97"/>
      <c r="BJ1658" s="97">
        <v>4</v>
      </c>
      <c r="BK1658" s="97"/>
      <c r="BL1658" s="97"/>
      <c r="BM1658" s="97"/>
      <c r="BN1658" s="97"/>
      <c r="BO1658" s="97"/>
      <c r="BP1658" s="97"/>
      <c r="BQ1658" s="97"/>
      <c r="BR1658" s="95"/>
      <c r="BS1658" s="95"/>
      <c r="BU1658" s="48"/>
    </row>
    <row r="1659" spans="1:73" ht="16.5" customHeight="1" x14ac:dyDescent="0.2">
      <c r="A1659" s="64">
        <v>1647</v>
      </c>
      <c r="B1659" s="241"/>
      <c r="C1659" s="78" t="s">
        <v>177</v>
      </c>
      <c r="D1659" s="65"/>
      <c r="E1659" s="95">
        <v>10</v>
      </c>
      <c r="F1659" s="97">
        <v>10</v>
      </c>
      <c r="G1659" s="97"/>
      <c r="H1659" s="95">
        <v>1</v>
      </c>
      <c r="I1659" s="95">
        <v>3</v>
      </c>
      <c r="J1659" s="97"/>
      <c r="K1659" s="97"/>
      <c r="L1659" s="97"/>
      <c r="M1659" s="97"/>
      <c r="N1659" s="95"/>
      <c r="O1659" s="97"/>
      <c r="P1659" s="97"/>
      <c r="Q1659" s="95">
        <v>1</v>
      </c>
      <c r="R1659" s="97">
        <v>8</v>
      </c>
      <c r="S1659" s="97">
        <v>1</v>
      </c>
      <c r="T1659" s="97"/>
      <c r="U1659" s="97"/>
      <c r="V1659" s="95"/>
      <c r="W1659" s="95"/>
      <c r="X1659" s="95"/>
      <c r="Y1659" s="97"/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10</v>
      </c>
      <c r="AL1659" s="95">
        <v>5</v>
      </c>
      <c r="AM1659" s="95"/>
      <c r="AN1659" s="95"/>
      <c r="AO1659" s="97"/>
      <c r="AP1659" s="97"/>
      <c r="AQ1659" s="97">
        <v>1</v>
      </c>
      <c r="AR1659" s="97">
        <v>5</v>
      </c>
      <c r="AS1659" s="97">
        <v>4</v>
      </c>
      <c r="AT1659" s="95"/>
      <c r="AU1659" s="95"/>
      <c r="AV1659" s="97"/>
      <c r="AW1659" s="95"/>
      <c r="AX1659" s="97"/>
      <c r="AY1659" s="97">
        <v>5</v>
      </c>
      <c r="AZ1659" s="97">
        <v>3</v>
      </c>
      <c r="BA1659" s="97">
        <v>1</v>
      </c>
      <c r="BB1659" s="97">
        <v>1</v>
      </c>
      <c r="BC1659" s="95"/>
      <c r="BD1659" s="95"/>
      <c r="BE1659" s="95">
        <v>4</v>
      </c>
      <c r="BF1659" s="95"/>
      <c r="BG1659" s="97"/>
      <c r="BH1659" s="97">
        <v>1</v>
      </c>
      <c r="BI1659" s="97"/>
      <c r="BJ1659" s="97">
        <v>3</v>
      </c>
      <c r="BK1659" s="97">
        <v>1</v>
      </c>
      <c r="BL1659" s="97">
        <v>1</v>
      </c>
      <c r="BM1659" s="97"/>
      <c r="BN1659" s="97"/>
      <c r="BO1659" s="97">
        <v>1</v>
      </c>
      <c r="BP1659" s="97">
        <v>1</v>
      </c>
      <c r="BQ1659" s="97"/>
      <c r="BR1659" s="95"/>
      <c r="BS1659" s="95"/>
    </row>
    <row r="1660" spans="1:73" ht="16.5" hidden="1" customHeight="1" x14ac:dyDescent="0.2">
      <c r="A1660" s="64">
        <v>1648</v>
      </c>
      <c r="B1660" s="241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hidden="1" customHeight="1" x14ac:dyDescent="0.2">
      <c r="A1661" s="64">
        <v>1649</v>
      </c>
      <c r="B1661" s="241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 x14ac:dyDescent="0.2">
      <c r="A1662" s="64">
        <v>1650</v>
      </c>
      <c r="B1662" s="241"/>
      <c r="C1662" s="79" t="s">
        <v>183</v>
      </c>
      <c r="D1662" s="67" t="s">
        <v>2526</v>
      </c>
      <c r="E1662" s="95">
        <v>5</v>
      </c>
      <c r="F1662" s="97">
        <v>5</v>
      </c>
      <c r="G1662" s="97"/>
      <c r="H1662" s="95">
        <v>5</v>
      </c>
      <c r="I1662" s="95"/>
      <c r="J1662" s="97"/>
      <c r="K1662" s="97"/>
      <c r="L1662" s="97">
        <v>1</v>
      </c>
      <c r="M1662" s="97"/>
      <c r="N1662" s="95"/>
      <c r="O1662" s="97"/>
      <c r="P1662" s="97">
        <v>1</v>
      </c>
      <c r="Q1662" s="95">
        <v>3</v>
      </c>
      <c r="R1662" s="97">
        <v>1</v>
      </c>
      <c r="S1662" s="97"/>
      <c r="T1662" s="97"/>
      <c r="U1662" s="97"/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/>
      <c r="AJ1662" s="97"/>
      <c r="AK1662" s="97">
        <v>5</v>
      </c>
      <c r="AL1662" s="95">
        <v>1</v>
      </c>
      <c r="AM1662" s="95"/>
      <c r="AN1662" s="95"/>
      <c r="AO1662" s="97"/>
      <c r="AP1662" s="97"/>
      <c r="AQ1662" s="97">
        <v>2</v>
      </c>
      <c r="AR1662" s="97">
        <v>3</v>
      </c>
      <c r="AS1662" s="97"/>
      <c r="AT1662" s="95"/>
      <c r="AU1662" s="95"/>
      <c r="AV1662" s="97"/>
      <c r="AW1662" s="95"/>
      <c r="AX1662" s="97"/>
      <c r="AY1662" s="97">
        <v>1</v>
      </c>
      <c r="AZ1662" s="97">
        <v>1</v>
      </c>
      <c r="BA1662" s="97"/>
      <c r="BB1662" s="97"/>
      <c r="BC1662" s="95"/>
      <c r="BD1662" s="95"/>
      <c r="BE1662" s="95">
        <v>1</v>
      </c>
      <c r="BF1662" s="95"/>
      <c r="BG1662" s="97"/>
      <c r="BH1662" s="97"/>
      <c r="BI1662" s="97"/>
      <c r="BJ1662" s="97"/>
      <c r="BK1662" s="97"/>
      <c r="BL1662" s="97"/>
      <c r="BM1662" s="97"/>
      <c r="BN1662" s="97"/>
      <c r="BO1662" s="97">
        <v>1</v>
      </c>
      <c r="BP1662" s="97"/>
      <c r="BQ1662" s="97"/>
      <c r="BR1662" s="95"/>
      <c r="BS1662" s="95"/>
    </row>
    <row r="1663" spans="1:73" ht="15.75" hidden="1" customHeight="1" x14ac:dyDescent="0.2">
      <c r="A1663" s="64">
        <v>1651</v>
      </c>
      <c r="B1663" s="241"/>
      <c r="C1663" s="79" t="s">
        <v>179</v>
      </c>
      <c r="D1663" s="129"/>
      <c r="E1663" s="95"/>
      <c r="F1663" s="97"/>
      <c r="G1663" s="97"/>
      <c r="H1663" s="95"/>
      <c r="I1663" s="95"/>
      <c r="J1663" s="97"/>
      <c r="K1663" s="97"/>
      <c r="L1663" s="97"/>
      <c r="M1663" s="97"/>
      <c r="N1663" s="95"/>
      <c r="O1663" s="97"/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/>
      <c r="AT1663" s="95"/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 x14ac:dyDescent="0.2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hidden="1" customHeight="1" x14ac:dyDescent="0.2">
      <c r="A1665" s="64">
        <v>1653</v>
      </c>
      <c r="B1665" s="241"/>
      <c r="C1665" s="79" t="s">
        <v>185</v>
      </c>
      <c r="D1665" s="129"/>
      <c r="E1665" s="95"/>
      <c r="F1665" s="97"/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/>
      <c r="R1665" s="97"/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5"/>
      <c r="AM1665" s="95"/>
      <c r="AN1665" s="95"/>
      <c r="AO1665" s="97"/>
      <c r="AP1665" s="97"/>
      <c r="AQ1665" s="97"/>
      <c r="AR1665" s="97"/>
      <c r="AS1665" s="97"/>
      <c r="AT1665" s="95"/>
      <c r="AU1665" s="95"/>
      <c r="AV1665" s="97"/>
      <c r="AW1665" s="95"/>
      <c r="AX1665" s="97"/>
      <c r="AY1665" s="97"/>
      <c r="AZ1665" s="97"/>
      <c r="BA1665" s="97"/>
      <c r="BB1665" s="97"/>
      <c r="BC1665" s="95"/>
      <c r="BD1665" s="95"/>
      <c r="BE1665" s="95"/>
      <c r="BF1665" s="95"/>
      <c r="BG1665" s="97"/>
      <c r="BH1665" s="97"/>
      <c r="BI1665" s="97"/>
      <c r="BJ1665" s="97"/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 x14ac:dyDescent="0.2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 x14ac:dyDescent="0.2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 x14ac:dyDescent="0.25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 x14ac:dyDescent="0.2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 x14ac:dyDescent="0.2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 x14ac:dyDescent="0.2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 x14ac:dyDescent="0.2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 x14ac:dyDescent="0.2">
      <c r="BG1674" s="41" t="s">
        <v>134</v>
      </c>
      <c r="BH1674" s="242" t="s">
        <v>2529</v>
      </c>
      <c r="BI1674" s="242"/>
      <c r="BJ1674" s="242"/>
      <c r="BK1674" s="126"/>
      <c r="BO1674" s="144"/>
      <c r="BP1674" s="144"/>
      <c r="BQ1674" s="144"/>
      <c r="BR1674" s="144"/>
    </row>
    <row r="1675" spans="1:71" x14ac:dyDescent="0.2">
      <c r="BG1675" s="243" t="s">
        <v>135</v>
      </c>
      <c r="BH1675" s="243"/>
      <c r="BI1675" s="243"/>
      <c r="BJ1675" s="218" t="s">
        <v>2530</v>
      </c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 x14ac:dyDescent="0.2">
      <c r="BG1676" s="41" t="s">
        <v>133</v>
      </c>
      <c r="BH1676" s="41" t="s">
        <v>2526</v>
      </c>
      <c r="BI1676" s="252" t="s">
        <v>2531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 x14ac:dyDescent="0.2">
      <c r="BG1677" s="131" t="s">
        <v>166</v>
      </c>
      <c r="BH1677" s="253" t="s">
        <v>2532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9" fitToWidth="4" pageOrder="overThenDown" orientation="landscape" r:id="rId1"/>
  <headerFooter>
    <oddFooter>&amp;C&amp;L297A62D3</oddFooter>
  </headerFooter>
  <colBreaks count="3" manualBreakCount="3">
    <brk id="20" max="30" man="1"/>
    <brk id="40" max="1048575" man="1"/>
    <brk id="58" max="16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 x14ac:dyDescent="0.3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 x14ac:dyDescent="0.2"/>
    <row r="5" spans="1:9" ht="15.75" customHeight="1" x14ac:dyDescent="0.2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 x14ac:dyDescent="0.2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 x14ac:dyDescent="0.2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 x14ac:dyDescent="0.2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 x14ac:dyDescent="0.2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 x14ac:dyDescent="0.2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 x14ac:dyDescent="0.2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 x14ac:dyDescent="0.2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 x14ac:dyDescent="0.2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 x14ac:dyDescent="0.2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 x14ac:dyDescent="0.2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 x14ac:dyDescent="0.2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 x14ac:dyDescent="0.2">
      <c r="A29" s="30"/>
      <c r="B29" s="235">
        <v>3</v>
      </c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&amp;C&amp;L297A62D3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 x14ac:dyDescent="0.2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 x14ac:dyDescent="0.2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 x14ac:dyDescent="0.2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 x14ac:dyDescent="0.2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 x14ac:dyDescent="0.2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 x14ac:dyDescent="0.2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 x14ac:dyDescent="0.2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 x14ac:dyDescent="0.2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 x14ac:dyDescent="0.2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 x14ac:dyDescent="0.2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 x14ac:dyDescent="0.2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 x14ac:dyDescent="0.2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 x14ac:dyDescent="0.2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 x14ac:dyDescent="0.2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 x14ac:dyDescent="0.2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hidden="1" customHeight="1" x14ac:dyDescent="0.2">
      <c r="A18" s="112">
        <v>9</v>
      </c>
      <c r="B18" s="6" t="s">
        <v>2302</v>
      </c>
      <c r="C18" s="113" t="s">
        <v>2303</v>
      </c>
      <c r="D18" s="113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hidden="1" customHeight="1" x14ac:dyDescent="0.2">
      <c r="A19" s="112">
        <v>10</v>
      </c>
      <c r="B19" s="6">
        <v>185</v>
      </c>
      <c r="C19" s="113" t="s">
        <v>2304</v>
      </c>
      <c r="D19" s="113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 x14ac:dyDescent="0.2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 x14ac:dyDescent="0.2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 x14ac:dyDescent="0.2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 x14ac:dyDescent="0.2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 x14ac:dyDescent="0.2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 x14ac:dyDescent="0.2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 x14ac:dyDescent="0.2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 x14ac:dyDescent="0.2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 x14ac:dyDescent="0.2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 x14ac:dyDescent="0.2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 x14ac:dyDescent="0.2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 x14ac:dyDescent="0.2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 x14ac:dyDescent="0.2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 x14ac:dyDescent="0.2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 x14ac:dyDescent="0.2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 x14ac:dyDescent="0.2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 x14ac:dyDescent="0.2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 x14ac:dyDescent="0.2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 x14ac:dyDescent="0.2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 x14ac:dyDescent="0.2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 x14ac:dyDescent="0.2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 x14ac:dyDescent="0.2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 x14ac:dyDescent="0.2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 x14ac:dyDescent="0.2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 x14ac:dyDescent="0.2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0</v>
      </c>
      <c r="F44" s="124">
        <f t="shared" si="0"/>
        <v>0</v>
      </c>
      <c r="G44" s="124">
        <f t="shared" si="0"/>
        <v>0</v>
      </c>
      <c r="H44" s="124">
        <f t="shared" si="0"/>
        <v>0</v>
      </c>
      <c r="I44" s="124">
        <f t="shared" si="0"/>
        <v>0</v>
      </c>
      <c r="J44" s="124">
        <f t="shared" si="0"/>
        <v>0</v>
      </c>
      <c r="K44" s="124">
        <f t="shared" si="0"/>
        <v>0</v>
      </c>
      <c r="L44" s="124">
        <f t="shared" si="0"/>
        <v>0</v>
      </c>
      <c r="M44" s="124">
        <f t="shared" si="0"/>
        <v>0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0</v>
      </c>
      <c r="T44" s="124">
        <f t="shared" si="0"/>
        <v>0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0</v>
      </c>
      <c r="Y44" s="124">
        <f t="shared" si="0"/>
        <v>0</v>
      </c>
      <c r="Z44" s="124">
        <f t="shared" si="0"/>
        <v>0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0</v>
      </c>
      <c r="AP44" s="124">
        <f t="shared" si="1"/>
        <v>0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7"/>
      <c r="B45" s="81"/>
      <c r="C45" s="69" t="s">
        <v>177</v>
      </c>
      <c r="D45" s="13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 x14ac:dyDescent="0.2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 x14ac:dyDescent="0.2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 x14ac:dyDescent="0.2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 x14ac:dyDescent="0.2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 x14ac:dyDescent="0.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 x14ac:dyDescent="0.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 x14ac:dyDescent="0.2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2529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 x14ac:dyDescent="0.2">
      <c r="E55" s="14"/>
      <c r="AI55" s="37"/>
      <c r="AJ55" s="243" t="s">
        <v>135</v>
      </c>
      <c r="AK55" s="243"/>
      <c r="AL55" s="243"/>
      <c r="AM55" s="288" t="s">
        <v>2530</v>
      </c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 x14ac:dyDescent="0.2">
      <c r="AJ56" s="41" t="s">
        <v>133</v>
      </c>
      <c r="AK56" s="28"/>
      <c r="AL56" s="270" t="s">
        <v>2531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 x14ac:dyDescent="0.2">
      <c r="AJ57" s="28" t="s">
        <v>166</v>
      </c>
      <c r="AK57" s="28"/>
      <c r="AL57" s="289" t="s">
        <v>2532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&amp;C&amp;L297A62D3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6'!Заголовки_для_друку</vt:lpstr>
      <vt:lpstr>'Форма 7'!Заголовки_для_друку</vt:lpstr>
      <vt:lpstr>'Форма 8'!Заголовки_для_друку</vt:lpstr>
      <vt:lpstr>'Титульний лист Форма 6'!Область_друку</vt:lpstr>
      <vt:lpstr>'Титульний лист Форма 7'!Область_друку</vt:lpstr>
      <vt:lpstr>'Титульний лист Форма 8'!Область_друку</vt:lpstr>
      <vt:lpstr>'Форма 6'!Область_друку</vt:lpstr>
      <vt:lpstr>'Форма 7'!Область_друку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Tatiana</cp:lastModifiedBy>
  <cp:lastPrinted>2018-06-25T12:38:46Z</cp:lastPrinted>
  <dcterms:created xsi:type="dcterms:W3CDTF">2012-07-26T14:50:59Z</dcterms:created>
  <dcterms:modified xsi:type="dcterms:W3CDTF">2022-02-21T16:26:42Z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6-7-8_00145_4.2021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297A62D3</vt:lpwstr>
  </property>
  <property fmtid="{D5CDD505-2E9C-101B-9397-08002B2CF9AE}" pid="9" name="Підрозділ">
    <vt:lpwstr>Тиврівський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323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